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4all.w1\seen\_Badeseen__Staudt-He\Badeseen Staudt\Badesaison 2022\"/>
    </mc:Choice>
  </mc:AlternateContent>
  <bookViews>
    <workbookView xWindow="0" yWindow="0" windowWidth="28800" windowHeight="10710"/>
  </bookViews>
  <sheets>
    <sheet name="Seen 2022" sheetId="4" r:id="rId1"/>
  </sheets>
  <definedNames>
    <definedName name="_xlnm._FilterDatabase" localSheetId="0" hidden="1">'Seen 2022'!$A$2:$AO$139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<sst xmlns="http://schemas.openxmlformats.org/spreadsheetml/2006/main" count="1090" uniqueCount="175">
  <si>
    <t>&lt;0,005</t>
  </si>
  <si>
    <t>&lt;2,8</t>
  </si>
  <si>
    <t>&lt;0,003</t>
  </si>
  <si>
    <t>Vogelsbergkreis</t>
  </si>
  <si>
    <t>&lt;0,01</t>
  </si>
  <si>
    <t>&lt;0,002</t>
  </si>
  <si>
    <t>Lahn-Dill-Kreis</t>
  </si>
  <si>
    <t>Schwalm-Eder-Kreis</t>
  </si>
  <si>
    <t>Landkreis</t>
  </si>
  <si>
    <t>Phosphor-ges als P (mg/l)</t>
  </si>
  <si>
    <t>Nitrat als N (mg/l)</t>
  </si>
  <si>
    <t>Nitrit als N (mg/l)</t>
  </si>
  <si>
    <t>Stickstoff Ges als N (mg/l)</t>
  </si>
  <si>
    <t>Natrium (mg/l)</t>
  </si>
  <si>
    <t>Kalium (mg/l)</t>
  </si>
  <si>
    <t>Calcium (mg/l)</t>
  </si>
  <si>
    <t>Chlorid (mg/l)</t>
  </si>
  <si>
    <t>Sulfat (mg/l)</t>
  </si>
  <si>
    <t>Silicium (mg/l)</t>
  </si>
  <si>
    <t>Affolderner Talsperre</t>
  </si>
  <si>
    <t>Antrifttalsperre</t>
  </si>
  <si>
    <t>Badesee Lampertheim</t>
  </si>
  <si>
    <t>Bärensee</t>
  </si>
  <si>
    <t>Dutenhofener See</t>
  </si>
  <si>
    <t>Edertalsperre</t>
  </si>
  <si>
    <t>Fuldasee Beiseförth</t>
  </si>
  <si>
    <t>Gederner See</t>
  </si>
  <si>
    <t>Grosser Woog</t>
  </si>
  <si>
    <t>Heisterberger Weiher</t>
  </si>
  <si>
    <t>Kinzigtalsperre</t>
  </si>
  <si>
    <t>Krombachtalsperre</t>
  </si>
  <si>
    <t>Niddatalsperre</t>
  </si>
  <si>
    <t>Perftalsperre</t>
  </si>
  <si>
    <t>Schmitt'sche Grube</t>
  </si>
  <si>
    <t>Seeweiher Waldernbach</t>
  </si>
  <si>
    <t>Sickenhofener See / Hardtsee</t>
  </si>
  <si>
    <t>Steinbruchsee Nieder-Ramstadt</t>
  </si>
  <si>
    <t>Steinheimer Bogen</t>
  </si>
  <si>
    <t>Ulmbachtalsperre</t>
  </si>
  <si>
    <t>polykl3m</t>
  </si>
  <si>
    <t>polymiktisch</t>
  </si>
  <si>
    <t>geschklein</t>
  </si>
  <si>
    <t>geschichtet</t>
  </si>
  <si>
    <t>Steinbruchsee</t>
  </si>
  <si>
    <t>Baggersee</t>
  </si>
  <si>
    <t>geschTS</t>
  </si>
  <si>
    <t>Talsperre</t>
  </si>
  <si>
    <t>Stauweiher</t>
  </si>
  <si>
    <t>Badesee Niedernhausen</t>
  </si>
  <si>
    <t>polygr3m</t>
  </si>
  <si>
    <t>Langener Waldsee Sehring Kiesgrube</t>
  </si>
  <si>
    <t>Fuldaseitensee bei Bebra</t>
  </si>
  <si>
    <t>Edertal-Edersee</t>
  </si>
  <si>
    <t>Gewässerart</t>
  </si>
  <si>
    <t>Ort</t>
  </si>
  <si>
    <t>See Bezeichnung und Stammdaten</t>
  </si>
  <si>
    <t>See</t>
  </si>
  <si>
    <t>Schichtungstyp</t>
  </si>
  <si>
    <t>Trophie-Seegruppe</t>
  </si>
  <si>
    <t>Höhe m über NN</t>
  </si>
  <si>
    <t>Fläche (ha)</t>
  </si>
  <si>
    <t>größte Tiefe (m)</t>
  </si>
  <si>
    <t>mittlere Tiefe (m)</t>
  </si>
  <si>
    <t>Probenahme</t>
  </si>
  <si>
    <t>Untersuchungen vor Ort</t>
  </si>
  <si>
    <t>Laboruntersuchungen</t>
  </si>
  <si>
    <t>LAWA-Trophie Bewert.</t>
  </si>
  <si>
    <t>Datum der Probe-
nahme</t>
  </si>
  <si>
    <t>Probenahmestelle</t>
  </si>
  <si>
    <t>Luft-temp. [°C]</t>
  </si>
  <si>
    <t>Wasser-temp.
[°C]</t>
  </si>
  <si>
    <t>Sauer-
stoff 
[mg/l]</t>
  </si>
  <si>
    <t xml:space="preserve">pH-Wert </t>
  </si>
  <si>
    <t>Elektr. Leitf. [mS/m]</t>
  </si>
  <si>
    <t>Sicht-tiefe 
[m]</t>
  </si>
  <si>
    <t xml:space="preserve">Chloro-phyll 
 [µg/l] </t>
  </si>
  <si>
    <t>o-PO4 als P  [mg/l]</t>
  </si>
  <si>
    <t>Ammo-nium als N (mg/l)</t>
  </si>
  <si>
    <t>Magne-sium (mg/l)</t>
  </si>
  <si>
    <t>voriges Unters.- Jahr</t>
  </si>
  <si>
    <t>voriger Trophie-Index</t>
  </si>
  <si>
    <t>vorige Trophie-klasse</t>
  </si>
  <si>
    <t>Seemitte</t>
  </si>
  <si>
    <t>Ablauf</t>
  </si>
  <si>
    <t>Banfebucht</t>
  </si>
  <si>
    <t>vor Staudamm</t>
  </si>
  <si>
    <t>Seemitte, vor Grund</t>
  </si>
  <si>
    <t>Staudamm, vor Grund</t>
  </si>
  <si>
    <t>Südteil</t>
  </si>
  <si>
    <t>Südteil, vor Grund</t>
  </si>
  <si>
    <t>Waldecker B., v.Grund</t>
  </si>
  <si>
    <t>Waldecker Bucht</t>
  </si>
  <si>
    <t>eutroph_1</t>
  </si>
  <si>
    <t>eutroph_2</t>
  </si>
  <si>
    <t>oligotroph</t>
  </si>
  <si>
    <t>mesotroph_2</t>
  </si>
  <si>
    <t>polytroph_1</t>
  </si>
  <si>
    <t>mesotroph_1</t>
  </si>
  <si>
    <t>-</t>
  </si>
  <si>
    <t>TLgesch</t>
  </si>
  <si>
    <t>Aartalsperre</t>
  </si>
  <si>
    <t>Bischoffen</t>
  </si>
  <si>
    <t>58,2*</t>
  </si>
  <si>
    <t>3,7*</t>
  </si>
  <si>
    <t>*ohne Vorsperre</t>
  </si>
  <si>
    <t>Aartal-Vorsperre</t>
  </si>
  <si>
    <t>Hohenahr</t>
  </si>
  <si>
    <t>Abl. Vorsperre</t>
  </si>
  <si>
    <t>Zul. Aar</t>
  </si>
  <si>
    <t>Badesee Heuchelheimer See 2 - Südsee</t>
  </si>
  <si>
    <t>Heuchelheim</t>
  </si>
  <si>
    <t>Gießen</t>
  </si>
  <si>
    <t>Borkener See</t>
  </si>
  <si>
    <t>Borken</t>
  </si>
  <si>
    <t>Tagebausee</t>
  </si>
  <si>
    <t>BUGA See</t>
  </si>
  <si>
    <t>Kassel</t>
  </si>
  <si>
    <t>Südteil (DLRG)</t>
  </si>
  <si>
    <t>&lt;0,1</t>
  </si>
  <si>
    <t>Waldeck-Frankenberg</t>
  </si>
  <si>
    <t>Großer Pfordter See</t>
  </si>
  <si>
    <t>Schlitz</t>
  </si>
  <si>
    <t>AVAMGgesch</t>
  </si>
  <si>
    <t>Grüner See</t>
  </si>
  <si>
    <t>Witzenhausen</t>
  </si>
  <si>
    <t>Werra-Meißner-Kreis</t>
  </si>
  <si>
    <t>Guckaisee</t>
  </si>
  <si>
    <t>Poppenhausen</t>
  </si>
  <si>
    <t>Fulda</t>
  </si>
  <si>
    <t xml:space="preserve"> Seemitte</t>
  </si>
  <si>
    <t xml:space="preserve"> Seemitte, vor Grund</t>
  </si>
  <si>
    <t>Hattsteinweiher</t>
  </si>
  <si>
    <t>Usingen</t>
  </si>
  <si>
    <t>Hochtaunuskreis</t>
  </si>
  <si>
    <t>Launsbacher See</t>
  </si>
  <si>
    <t>Wettenberg</t>
  </si>
  <si>
    <t xml:space="preserve"> Seemitte, vor Grund </t>
  </si>
  <si>
    <t>Raunheimer Waldsee</t>
  </si>
  <si>
    <t>Groß-Gerau</t>
  </si>
  <si>
    <t>Raunheim</t>
  </si>
  <si>
    <t>Riedsee bei Leeheim, nördl. See (Bad)</t>
  </si>
  <si>
    <t>Riedstadt</t>
  </si>
  <si>
    <t>Kreis Groß-Gerau</t>
  </si>
  <si>
    <t>Tlgesch</t>
  </si>
  <si>
    <t>Silbersee Frielendorf</t>
  </si>
  <si>
    <t>Frielendorf</t>
  </si>
  <si>
    <t xml:space="preserve"> Südteil</t>
  </si>
  <si>
    <t xml:space="preserve"> Südteil, vor Grund </t>
  </si>
  <si>
    <t>Stauweiher Ewersbach</t>
  </si>
  <si>
    <t>Dietzhölztal</t>
  </si>
  <si>
    <t>Trais-Horloffer See</t>
  </si>
  <si>
    <t>Hungen</t>
  </si>
  <si>
    <t>Zulauf</t>
  </si>
  <si>
    <t>Twiste, Ablauf</t>
  </si>
  <si>
    <t>Twistetalsperre</t>
  </si>
  <si>
    <t>Bad Arolsen</t>
  </si>
  <si>
    <t>Vogel See</t>
  </si>
  <si>
    <t>Trebur</t>
  </si>
  <si>
    <t>Waldschwimmbad Rüsselsh.</t>
  </si>
  <si>
    <t>Rüsselsheim</t>
  </si>
  <si>
    <t>Waldsee Winkels</t>
  </si>
  <si>
    <t>Mengerskirchen</t>
  </si>
  <si>
    <t>Limburg-Weilburg</t>
  </si>
  <si>
    <t>Walldorfer See</t>
  </si>
  <si>
    <t>Mörfelden-Walldorf</t>
  </si>
  <si>
    <t>Werratalsee</t>
  </si>
  <si>
    <t>Eschwege</t>
  </si>
  <si>
    <t xml:space="preserve"> Westteil</t>
  </si>
  <si>
    <t xml:space="preserve"> Ostteil</t>
  </si>
  <si>
    <t xml:space="preserve"> Westteil, v. Grund</t>
  </si>
  <si>
    <t xml:space="preserve"> Ostteil, v. Grund</t>
  </si>
  <si>
    <t>Wissmarer See</t>
  </si>
  <si>
    <t>&lt;1,0</t>
  </si>
  <si>
    <t>Trophie-
klasse 2022
nach LAWA</t>
  </si>
  <si>
    <t>Ges-Trophie-Index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</si>
</sst>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\ ####\ ###0"/>
    <numFmt numFmtId="166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 style="thin">
        <color theme="4" tint="0.39997558519241921"/>
      </bottom>
      <diagonal/>
    </border>
    <border>
      <left style="medium">
        <color theme="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/>
      <bottom style="thin">
        <color theme="4" tint="0.39997558519241921"/>
      </bottom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thin">
        <color indexed="64"/>
      </right>
      <top/>
      <bottom style="thin">
        <color theme="4" tint="0.39997558519241921"/>
      </bottom>
      <diagonal/>
    </border>
    <border>
      <left style="medium">
        <color theme="0"/>
      </left>
      <right style="thin">
        <color indexed="64"/>
      </right>
      <top style="thin">
        <color theme="4" tint="0.39997558519241921"/>
      </top>
      <bottom style="medium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0" fillId="6" borderId="1" xfId="0" applyFill="1" applyBorder="1" applyAlignment="1">
      <alignment horizontal="right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right"/>
    </xf>
    <xf numFmtId="0" fontId="5" fillId="0" borderId="19" xfId="0" applyFont="1" applyFill="1" applyBorder="1" applyAlignment="1">
      <alignment horizontal="center" vertical="center" wrapText="1"/>
    </xf>
    <xf numFmtId="164" fontId="0" fillId="3" borderId="19" xfId="0" applyNumberFormat="1" applyFont="1" applyFill="1" applyBorder="1" applyAlignment="1">
      <alignment horizontal="center"/>
    </xf>
    <xf numFmtId="164" fontId="0" fillId="8" borderId="19" xfId="0" applyNumberFormat="1" applyFont="1" applyFill="1" applyBorder="1" applyAlignment="1">
      <alignment horizontal="center"/>
    </xf>
    <xf numFmtId="164" fontId="0" fillId="3" borderId="20" xfId="0" applyNumberFormat="1" applyFont="1" applyFill="1" applyBorder="1" applyAlignment="1">
      <alignment horizontal="center"/>
    </xf>
    <xf numFmtId="0" fontId="0" fillId="0" borderId="22" xfId="0" applyBorder="1"/>
    <xf numFmtId="0" fontId="0" fillId="6" borderId="1" xfId="0" applyFill="1" applyBorder="1" applyAlignment="1">
      <alignment horizontal="center"/>
    </xf>
    <xf numFmtId="0" fontId="0" fillId="6" borderId="28" xfId="0" applyFill="1" applyBorder="1" applyAlignment="1">
      <alignment horizontal="right"/>
    </xf>
    <xf numFmtId="0" fontId="0" fillId="0" borderId="23" xfId="0" applyFont="1" applyBorder="1"/>
    <xf numFmtId="0" fontId="0" fillId="0" borderId="0" xfId="0" applyFont="1"/>
    <xf numFmtId="0" fontId="0" fillId="4" borderId="12" xfId="0" applyFont="1" applyFill="1" applyBorder="1"/>
    <xf numFmtId="0" fontId="0" fillId="4" borderId="1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/>
    </xf>
    <xf numFmtId="165" fontId="5" fillId="0" borderId="1" xfId="0" applyNumberFormat="1" applyFont="1" applyFill="1" applyBorder="1" applyAlignment="1">
      <alignment horizontal="left" vertical="center" wrapText="1"/>
    </xf>
    <xf numFmtId="49" fontId="3" fillId="4" borderId="11" xfId="0" applyNumberFormat="1" applyFont="1" applyFill="1" applyBorder="1"/>
    <xf numFmtId="3" fontId="3" fillId="4" borderId="8" xfId="0" applyNumberFormat="1" applyFont="1" applyFill="1" applyBorder="1"/>
    <xf numFmtId="3" fontId="3" fillId="4" borderId="9" xfId="0" applyNumberFormat="1" applyFont="1" applyFill="1" applyBorder="1"/>
    <xf numFmtId="3" fontId="0" fillId="4" borderId="10" xfId="0" applyNumberFormat="1" applyFont="1" applyFill="1" applyBorder="1" applyAlignment="1">
      <alignment horizontal="left"/>
    </xf>
    <xf numFmtId="0" fontId="0" fillId="0" borderId="0" xfId="0" applyBorder="1"/>
    <xf numFmtId="0" fontId="0" fillId="0" borderId="0" xfId="0" applyFont="1" applyBorder="1" applyAlignment="1">
      <alignment horizontal="left"/>
    </xf>
    <xf numFmtId="0" fontId="5" fillId="0" borderId="13" xfId="0" applyFont="1" applyFill="1" applyBorder="1" applyAlignment="1">
      <alignment horizontal="left" vertical="center" wrapText="1"/>
    </xf>
    <xf numFmtId="165" fontId="5" fillId="0" borderId="13" xfId="0" applyNumberFormat="1" applyFont="1" applyFill="1" applyBorder="1" applyAlignment="1">
      <alignment horizontal="left" vertical="center" wrapText="1"/>
    </xf>
    <xf numFmtId="14" fontId="0" fillId="2" borderId="27" xfId="0" applyNumberFormat="1" applyFont="1" applyFill="1" applyBorder="1"/>
    <xf numFmtId="14" fontId="0" fillId="0" borderId="25" xfId="0" applyNumberFormat="1" applyFont="1" applyBorder="1"/>
    <xf numFmtId="14" fontId="0" fillId="2" borderId="25" xfId="0" applyNumberFormat="1" applyFont="1" applyFill="1" applyBorder="1"/>
    <xf numFmtId="14" fontId="0" fillId="0" borderId="26" xfId="0" applyNumberFormat="1" applyFont="1" applyBorder="1"/>
    <xf numFmtId="14" fontId="0" fillId="2" borderId="26" xfId="0" applyNumberFormat="1" applyFont="1" applyFill="1" applyBorder="1"/>
    <xf numFmtId="14" fontId="0" fillId="0" borderId="27" xfId="0" applyNumberFormat="1" applyFont="1" applyBorder="1"/>
    <xf numFmtId="0" fontId="0" fillId="0" borderId="30" xfId="0" applyFont="1" applyBorder="1"/>
    <xf numFmtId="165" fontId="5" fillId="0" borderId="19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32" xfId="0" applyNumberFormat="1" applyFont="1" applyFill="1" applyBorder="1" applyAlignment="1">
      <alignment horizontal="center"/>
    </xf>
    <xf numFmtId="2" fontId="0" fillId="2" borderId="32" xfId="0" applyNumberFormat="1" applyFont="1" applyFill="1" applyBorder="1" applyAlignment="1">
      <alignment horizontal="center"/>
    </xf>
    <xf numFmtId="0" fontId="0" fillId="0" borderId="31" xfId="0" applyNumberFormat="1" applyFont="1" applyBorder="1" applyAlignment="1">
      <alignment horizontal="center"/>
    </xf>
    <xf numFmtId="0" fontId="0" fillId="0" borderId="33" xfId="0" applyNumberFormat="1" applyFont="1" applyBorder="1"/>
    <xf numFmtId="0" fontId="0" fillId="2" borderId="31" xfId="0" applyNumberFormat="1" applyFont="1" applyFill="1" applyBorder="1" applyAlignment="1">
      <alignment horizontal="center"/>
    </xf>
    <xf numFmtId="0" fontId="0" fillId="2" borderId="33" xfId="0" applyNumberFormat="1" applyFont="1" applyFill="1" applyBorder="1"/>
    <xf numFmtId="0" fontId="0" fillId="0" borderId="34" xfId="0" applyNumberFormat="1" applyFont="1" applyBorder="1" applyAlignment="1">
      <alignment horizontal="center"/>
    </xf>
    <xf numFmtId="0" fontId="0" fillId="0" borderId="35" xfId="0" applyNumberFormat="1" applyFont="1" applyBorder="1"/>
    <xf numFmtId="0" fontId="0" fillId="2" borderId="34" xfId="0" applyNumberFormat="1" applyFont="1" applyFill="1" applyBorder="1" applyAlignment="1">
      <alignment horizontal="center"/>
    </xf>
    <xf numFmtId="0" fontId="0" fillId="2" borderId="35" xfId="0" applyNumberFormat="1" applyFont="1" applyFill="1" applyBorder="1"/>
    <xf numFmtId="2" fontId="0" fillId="0" borderId="32" xfId="0" applyNumberFormat="1" applyFont="1" applyBorder="1" applyAlignment="1">
      <alignment horizontal="center"/>
    </xf>
    <xf numFmtId="0" fontId="0" fillId="5" borderId="16" xfId="0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14" fontId="0" fillId="2" borderId="37" xfId="0" applyNumberFormat="1" applyFont="1" applyFill="1" applyBorder="1"/>
    <xf numFmtId="14" fontId="0" fillId="0" borderId="33" xfId="0" applyNumberFormat="1" applyFont="1" applyBorder="1"/>
    <xf numFmtId="14" fontId="0" fillId="2" borderId="33" xfId="0" applyNumberFormat="1" applyFont="1" applyFill="1" applyBorder="1"/>
    <xf numFmtId="14" fontId="0" fillId="0" borderId="35" xfId="0" applyNumberFormat="1" applyFont="1" applyBorder="1"/>
    <xf numFmtId="14" fontId="0" fillId="2" borderId="35" xfId="0" applyNumberFormat="1" applyFont="1" applyFill="1" applyBorder="1"/>
    <xf numFmtId="14" fontId="0" fillId="0" borderId="37" xfId="0" applyNumberFormat="1" applyFont="1" applyBorder="1"/>
    <xf numFmtId="2" fontId="0" fillId="2" borderId="36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41" xfId="0" applyFont="1" applyBorder="1"/>
    <xf numFmtId="0" fontId="3" fillId="7" borderId="43" xfId="0" applyFont="1" applyFill="1" applyBorder="1" applyAlignment="1">
      <alignment horizontal="center" vertical="center" wrapText="1"/>
    </xf>
    <xf numFmtId="0" fontId="3" fillId="2" borderId="44" xfId="0" applyFont="1" applyFill="1" applyBorder="1"/>
    <xf numFmtId="0" fontId="3" fillId="0" borderId="45" xfId="0" applyFont="1" applyBorder="1"/>
    <xf numFmtId="0" fontId="3" fillId="2" borderId="45" xfId="0" applyFont="1" applyFill="1" applyBorder="1"/>
    <xf numFmtId="0" fontId="0" fillId="2" borderId="47" xfId="0" applyNumberFormat="1" applyFont="1" applyFill="1" applyBorder="1" applyAlignment="1">
      <alignment horizontal="center"/>
    </xf>
    <xf numFmtId="0" fontId="0" fillId="0" borderId="48" xfId="0" applyNumberFormat="1" applyFont="1" applyBorder="1" applyAlignment="1">
      <alignment horizontal="center"/>
    </xf>
    <xf numFmtId="0" fontId="0" fillId="2" borderId="48" xfId="0" applyNumberFormat="1" applyFont="1" applyFill="1" applyBorder="1" applyAlignment="1">
      <alignment horizontal="center"/>
    </xf>
    <xf numFmtId="0" fontId="0" fillId="0" borderId="49" xfId="0" applyNumberFormat="1" applyFont="1" applyBorder="1" applyAlignment="1">
      <alignment horizontal="center"/>
    </xf>
    <xf numFmtId="0" fontId="0" fillId="2" borderId="50" xfId="0" applyNumberFormat="1" applyFont="1" applyFill="1" applyBorder="1" applyAlignment="1">
      <alignment horizontal="center"/>
    </xf>
    <xf numFmtId="0" fontId="0" fillId="2" borderId="49" xfId="0" applyNumberFormat="1" applyFont="1" applyFill="1" applyBorder="1" applyAlignment="1">
      <alignment horizontal="center"/>
    </xf>
    <xf numFmtId="0" fontId="0" fillId="0" borderId="50" xfId="0" applyNumberFormat="1" applyFont="1" applyBorder="1" applyAlignment="1">
      <alignment horizontal="center"/>
    </xf>
    <xf numFmtId="0" fontId="3" fillId="2" borderId="24" xfId="0" applyNumberFormat="1" applyFont="1" applyFill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5" xfId="0" applyNumberFormat="1" applyFont="1" applyBorder="1"/>
    <xf numFmtId="0" fontId="3" fillId="2" borderId="25" xfId="0" applyNumberFormat="1" applyFont="1" applyFill="1" applyBorder="1" applyAlignment="1">
      <alignment horizontal="center"/>
    </xf>
    <xf numFmtId="0" fontId="3" fillId="2" borderId="45" xfId="0" applyNumberFormat="1" applyFont="1" applyFill="1" applyBorder="1"/>
    <xf numFmtId="0" fontId="3" fillId="0" borderId="26" xfId="0" applyNumberFormat="1" applyFont="1" applyBorder="1" applyAlignment="1">
      <alignment horizontal="center"/>
    </xf>
    <xf numFmtId="0" fontId="3" fillId="0" borderId="46" xfId="0" applyNumberFormat="1" applyFont="1" applyBorder="1"/>
    <xf numFmtId="0" fontId="3" fillId="2" borderId="27" xfId="0" applyNumberFormat="1" applyFont="1" applyFill="1" applyBorder="1" applyAlignment="1">
      <alignment horizontal="center"/>
    </xf>
    <xf numFmtId="0" fontId="3" fillId="2" borderId="26" xfId="0" applyNumberFormat="1" applyFont="1" applyFill="1" applyBorder="1" applyAlignment="1">
      <alignment horizontal="center"/>
    </xf>
    <xf numFmtId="0" fontId="3" fillId="2" borderId="46" xfId="0" applyNumberFormat="1" applyFont="1" applyFill="1" applyBorder="1"/>
    <xf numFmtId="0" fontId="3" fillId="0" borderId="2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5" borderId="42" xfId="0" applyFont="1" applyFill="1" applyBorder="1" applyAlignment="1">
      <alignment horizontal="center" vertical="center" wrapText="1"/>
    </xf>
    <xf numFmtId="0" fontId="0" fillId="5" borderId="40" xfId="0" applyFont="1" applyFill="1" applyBorder="1" applyAlignment="1">
      <alignment horizontal="center" vertical="center" wrapText="1"/>
    </xf>
    <xf numFmtId="0" fontId="0" fillId="7" borderId="38" xfId="0" applyFont="1" applyFill="1" applyBorder="1" applyAlignment="1">
      <alignment horizontal="center" vertical="center" wrapText="1"/>
    </xf>
    <xf numFmtId="164" fontId="0" fillId="2" borderId="37" xfId="0" applyNumberFormat="1" applyFont="1" applyFill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4" fontId="0" fillId="2" borderId="33" xfId="0" applyNumberFormat="1" applyFont="1" applyFill="1" applyBorder="1" applyAlignment="1">
      <alignment horizontal="center"/>
    </xf>
    <xf numFmtId="164" fontId="0" fillId="0" borderId="33" xfId="0" applyNumberFormat="1" applyFont="1" applyBorder="1" applyAlignment="1">
      <alignment horizontal="center"/>
    </xf>
    <xf numFmtId="164" fontId="0" fillId="2" borderId="35" xfId="0" applyNumberFormat="1" applyFont="1" applyFill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64" fontId="0" fillId="2" borderId="32" xfId="0" applyNumberFormat="1" applyFont="1" applyFill="1" applyBorder="1" applyAlignment="1">
      <alignment horizontal="center"/>
    </xf>
    <xf numFmtId="164" fontId="0" fillId="2" borderId="27" xfId="0" applyNumberFormat="1" applyFont="1" applyFill="1" applyBorder="1" applyAlignment="1">
      <alignment horizontal="center"/>
    </xf>
    <xf numFmtId="166" fontId="0" fillId="2" borderId="32" xfId="0" applyNumberFormat="1" applyFont="1" applyFill="1" applyBorder="1" applyAlignment="1">
      <alignment horizontal="center"/>
    </xf>
    <xf numFmtId="1" fontId="0" fillId="2" borderId="32" xfId="0" applyNumberFormat="1" applyFont="1" applyFill="1" applyBorder="1" applyAlignment="1">
      <alignment horizontal="center"/>
    </xf>
    <xf numFmtId="164" fontId="0" fillId="0" borderId="31" xfId="0" applyNumberFormat="1" applyFont="1" applyBorder="1" applyAlignment="1">
      <alignment horizontal="center"/>
    </xf>
    <xf numFmtId="166" fontId="0" fillId="0" borderId="31" xfId="0" applyNumberFormat="1" applyFont="1" applyBorder="1" applyAlignment="1">
      <alignment horizontal="center"/>
    </xf>
    <xf numFmtId="1" fontId="0" fillId="0" borderId="31" xfId="0" applyNumberFormat="1" applyFont="1" applyBorder="1" applyAlignment="1">
      <alignment horizontal="center"/>
    </xf>
    <xf numFmtId="164" fontId="0" fillId="2" borderId="31" xfId="0" applyNumberFormat="1" applyFont="1" applyFill="1" applyBorder="1" applyAlignment="1">
      <alignment horizontal="center"/>
    </xf>
    <xf numFmtId="166" fontId="0" fillId="2" borderId="31" xfId="0" applyNumberFormat="1" applyFont="1" applyFill="1" applyBorder="1" applyAlignment="1">
      <alignment horizontal="center"/>
    </xf>
    <xf numFmtId="1" fontId="0" fillId="2" borderId="31" xfId="0" applyNumberFormat="1" applyFont="1" applyFill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166" fontId="0" fillId="0" borderId="34" xfId="0" applyNumberFormat="1" applyFont="1" applyBorder="1" applyAlignment="1">
      <alignment horizontal="center"/>
    </xf>
    <xf numFmtId="1" fontId="0" fillId="0" borderId="34" xfId="0" applyNumberFormat="1" applyFont="1" applyBorder="1" applyAlignment="1">
      <alignment horizontal="center"/>
    </xf>
    <xf numFmtId="164" fontId="0" fillId="2" borderId="34" xfId="0" applyNumberFormat="1" applyFont="1" applyFill="1" applyBorder="1" applyAlignment="1">
      <alignment horizontal="center"/>
    </xf>
    <xf numFmtId="166" fontId="0" fillId="2" borderId="34" xfId="0" applyNumberFormat="1" applyFont="1" applyFill="1" applyBorder="1" applyAlignment="1">
      <alignment horizontal="center"/>
    </xf>
    <xf numFmtId="1" fontId="0" fillId="2" borderId="34" xfId="0" applyNumberFormat="1" applyFont="1" applyFill="1" applyBorder="1" applyAlignment="1">
      <alignment horizontal="center"/>
    </xf>
    <xf numFmtId="164" fontId="0" fillId="2" borderId="25" xfId="0" applyNumberFormat="1" applyFont="1" applyFill="1" applyBorder="1" applyAlignment="1">
      <alignment horizontal="center"/>
    </xf>
    <xf numFmtId="164" fontId="0" fillId="0" borderId="32" xfId="0" applyNumberFormat="1" applyFont="1" applyBorder="1" applyAlignment="1">
      <alignment horizontal="center"/>
    </xf>
    <xf numFmtId="164" fontId="0" fillId="0" borderId="27" xfId="0" applyNumberFormat="1" applyFont="1" applyBorder="1" applyAlignment="1">
      <alignment horizontal="center"/>
    </xf>
    <xf numFmtId="166" fontId="0" fillId="0" borderId="32" xfId="0" applyNumberFormat="1" applyFont="1" applyBorder="1" applyAlignment="1">
      <alignment horizontal="center"/>
    </xf>
    <xf numFmtId="1" fontId="0" fillId="0" borderId="32" xfId="0" applyNumberFormat="1" applyFont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2" fillId="3" borderId="51" xfId="0" applyFont="1" applyFill="1" applyBorder="1"/>
    <xf numFmtId="0" fontId="2" fillId="3" borderId="52" xfId="0" applyFont="1" applyFill="1" applyBorder="1"/>
    <xf numFmtId="0" fontId="2" fillId="3" borderId="53" xfId="0" applyFont="1" applyFill="1" applyBorder="1"/>
    <xf numFmtId="3" fontId="2" fillId="3" borderId="52" xfId="0" applyNumberFormat="1" applyFont="1" applyFill="1" applyBorder="1"/>
    <xf numFmtId="3" fontId="2" fillId="3" borderId="53" xfId="0" applyNumberFormat="1" applyFont="1" applyFill="1" applyBorder="1"/>
    <xf numFmtId="0" fontId="2" fillId="3" borderId="18" xfId="0" applyFont="1" applyFill="1" applyBorder="1"/>
    <xf numFmtId="0" fontId="2" fillId="3" borderId="21" xfId="0" applyFont="1" applyFill="1" applyBorder="1"/>
    <xf numFmtId="0" fontId="2" fillId="3" borderId="29" xfId="0" applyFont="1" applyFill="1" applyBorder="1"/>
    <xf numFmtId="0" fontId="4" fillId="0" borderId="41" xfId="0" applyFont="1" applyBorder="1"/>
    <xf numFmtId="0" fontId="4" fillId="0" borderId="27" xfId="0" applyNumberFormat="1" applyFont="1" applyBorder="1" applyAlignment="1">
      <alignment horizontal="center"/>
    </xf>
    <xf numFmtId="0" fontId="3" fillId="2" borderId="57" xfId="0" applyNumberFormat="1" applyFont="1" applyFill="1" applyBorder="1"/>
    <xf numFmtId="0" fontId="0" fillId="2" borderId="55" xfId="0" applyNumberFormat="1" applyFont="1" applyFill="1" applyBorder="1"/>
    <xf numFmtId="14" fontId="0" fillId="7" borderId="25" xfId="0" applyNumberFormat="1" applyFont="1" applyFill="1" applyBorder="1"/>
    <xf numFmtId="14" fontId="0" fillId="7" borderId="33" xfId="0" applyNumberFormat="1" applyFont="1" applyFill="1" applyBorder="1"/>
    <xf numFmtId="164" fontId="0" fillId="7" borderId="31" xfId="0" applyNumberFormat="1" applyFont="1" applyFill="1" applyBorder="1" applyAlignment="1">
      <alignment horizontal="center"/>
    </xf>
    <xf numFmtId="164" fontId="0" fillId="7" borderId="33" xfId="0" applyNumberFormat="1" applyFont="1" applyFill="1" applyBorder="1" applyAlignment="1">
      <alignment horizontal="center"/>
    </xf>
    <xf numFmtId="166" fontId="0" fillId="7" borderId="31" xfId="0" applyNumberFormat="1" applyFont="1" applyFill="1" applyBorder="1" applyAlignment="1">
      <alignment horizontal="center"/>
    </xf>
    <xf numFmtId="1" fontId="0" fillId="7" borderId="31" xfId="0" applyNumberFormat="1" applyFont="1" applyFill="1" applyBorder="1" applyAlignment="1">
      <alignment horizontal="center"/>
    </xf>
    <xf numFmtId="0" fontId="0" fillId="7" borderId="31" xfId="0" applyNumberFormat="1" applyFont="1" applyFill="1" applyBorder="1" applyAlignment="1">
      <alignment horizontal="center"/>
    </xf>
    <xf numFmtId="0" fontId="3" fillId="7" borderId="25" xfId="0" applyNumberFormat="1" applyFont="1" applyFill="1" applyBorder="1" applyAlignment="1">
      <alignment horizontal="center"/>
    </xf>
    <xf numFmtId="0" fontId="3" fillId="7" borderId="45" xfId="0" applyNumberFormat="1" applyFont="1" applyFill="1" applyBorder="1"/>
    <xf numFmtId="0" fontId="0" fillId="7" borderId="48" xfId="0" applyNumberFormat="1" applyFont="1" applyFill="1" applyBorder="1" applyAlignment="1">
      <alignment horizontal="center"/>
    </xf>
    <xf numFmtId="0" fontId="0" fillId="7" borderId="33" xfId="0" applyNumberFormat="1" applyFont="1" applyFill="1" applyBorder="1"/>
    <xf numFmtId="14" fontId="0" fillId="0" borderId="25" xfId="0" applyNumberFormat="1" applyFont="1" applyFill="1" applyBorder="1"/>
    <xf numFmtId="14" fontId="0" fillId="0" borderId="33" xfId="0" applyNumberFormat="1" applyFont="1" applyFill="1" applyBorder="1"/>
    <xf numFmtId="164" fontId="0" fillId="0" borderId="31" xfId="0" applyNumberFormat="1" applyFont="1" applyFill="1" applyBorder="1" applyAlignment="1">
      <alignment horizontal="center"/>
    </xf>
    <xf numFmtId="164" fontId="0" fillId="0" borderId="33" xfId="0" applyNumberFormat="1" applyFont="1" applyFill="1" applyBorder="1" applyAlignment="1">
      <alignment horizontal="center"/>
    </xf>
    <xf numFmtId="166" fontId="0" fillId="0" borderId="31" xfId="0" applyNumberFormat="1" applyFont="1" applyFill="1" applyBorder="1" applyAlignment="1">
      <alignment horizontal="center"/>
    </xf>
    <xf numFmtId="1" fontId="0" fillId="0" borderId="31" xfId="0" applyNumberFormat="1" applyFont="1" applyFill="1" applyBorder="1" applyAlignment="1">
      <alignment horizontal="center"/>
    </xf>
    <xf numFmtId="0" fontId="0" fillId="0" borderId="31" xfId="0" applyNumberFormat="1" applyFont="1" applyFill="1" applyBorder="1" applyAlignment="1">
      <alignment horizontal="center"/>
    </xf>
    <xf numFmtId="0" fontId="3" fillId="0" borderId="25" xfId="0" applyNumberFormat="1" applyFont="1" applyFill="1" applyBorder="1" applyAlignment="1">
      <alignment horizontal="center"/>
    </xf>
    <xf numFmtId="0" fontId="3" fillId="0" borderId="45" xfId="0" applyNumberFormat="1" applyFont="1" applyFill="1" applyBorder="1"/>
    <xf numFmtId="0" fontId="0" fillId="0" borderId="48" xfId="0" applyNumberFormat="1" applyFont="1" applyFill="1" applyBorder="1" applyAlignment="1">
      <alignment horizontal="center"/>
    </xf>
    <xf numFmtId="0" fontId="0" fillId="0" borderId="33" xfId="0" applyNumberFormat="1" applyFont="1" applyFill="1" applyBorder="1"/>
    <xf numFmtId="14" fontId="0" fillId="0" borderId="26" xfId="0" applyNumberFormat="1" applyFont="1" applyFill="1" applyBorder="1"/>
    <xf numFmtId="14" fontId="0" fillId="0" borderId="35" xfId="0" applyNumberFormat="1" applyFont="1" applyFill="1" applyBorder="1"/>
    <xf numFmtId="164" fontId="0" fillId="0" borderId="34" xfId="0" applyNumberFormat="1" applyFont="1" applyFill="1" applyBorder="1" applyAlignment="1">
      <alignment horizontal="center"/>
    </xf>
    <xf numFmtId="164" fontId="0" fillId="0" borderId="35" xfId="0" applyNumberFormat="1" applyFont="1" applyFill="1" applyBorder="1" applyAlignment="1">
      <alignment horizontal="center"/>
    </xf>
    <xf numFmtId="166" fontId="0" fillId="0" borderId="34" xfId="0" applyNumberFormat="1" applyFont="1" applyFill="1" applyBorder="1" applyAlignment="1">
      <alignment horizontal="center"/>
    </xf>
    <xf numFmtId="1" fontId="0" fillId="0" borderId="34" xfId="0" applyNumberFormat="1" applyFont="1" applyFill="1" applyBorder="1" applyAlignment="1">
      <alignment horizontal="center"/>
    </xf>
    <xf numFmtId="0" fontId="0" fillId="0" borderId="34" xfId="0" applyNumberFormat="1" applyFont="1" applyFill="1" applyBorder="1" applyAlignment="1">
      <alignment horizontal="center"/>
    </xf>
    <xf numFmtId="0" fontId="3" fillId="0" borderId="26" xfId="0" applyNumberFormat="1" applyFont="1" applyFill="1" applyBorder="1" applyAlignment="1">
      <alignment horizontal="center"/>
    </xf>
    <xf numFmtId="0" fontId="3" fillId="0" borderId="46" xfId="0" applyNumberFormat="1" applyFont="1" applyFill="1" applyBorder="1"/>
    <xf numFmtId="0" fontId="0" fillId="0" borderId="49" xfId="0" applyNumberFormat="1" applyFont="1" applyFill="1" applyBorder="1" applyAlignment="1">
      <alignment horizontal="center"/>
    </xf>
    <xf numFmtId="0" fontId="0" fillId="0" borderId="35" xfId="0" applyNumberFormat="1" applyFont="1" applyFill="1" applyBorder="1"/>
    <xf numFmtId="0" fontId="3" fillId="0" borderId="18" xfId="0" applyFont="1" applyFill="1" applyBorder="1"/>
    <xf numFmtId="14" fontId="0" fillId="0" borderId="18" xfId="0" applyNumberFormat="1" applyFont="1" applyBorder="1"/>
    <xf numFmtId="14" fontId="0" fillId="0" borderId="41" xfId="0" applyNumberFormat="1" applyFont="1" applyBorder="1"/>
    <xf numFmtId="164" fontId="0" fillId="0" borderId="59" xfId="0" applyNumberFormat="1" applyFont="1" applyBorder="1" applyAlignment="1">
      <alignment horizontal="center"/>
    </xf>
    <xf numFmtId="164" fontId="0" fillId="0" borderId="41" xfId="0" applyNumberFormat="1" applyFont="1" applyBorder="1" applyAlignment="1">
      <alignment horizontal="center"/>
    </xf>
    <xf numFmtId="166" fontId="0" fillId="0" borderId="59" xfId="0" applyNumberFormat="1" applyFont="1" applyBorder="1" applyAlignment="1">
      <alignment horizontal="center"/>
    </xf>
    <xf numFmtId="1" fontId="0" fillId="0" borderId="59" xfId="0" applyNumberFormat="1" applyFont="1" applyBorder="1" applyAlignment="1">
      <alignment horizontal="center"/>
    </xf>
    <xf numFmtId="0" fontId="0" fillId="0" borderId="59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57" xfId="0" applyNumberFormat="1" applyFont="1" applyBorder="1"/>
    <xf numFmtId="0" fontId="0" fillId="0" borderId="60" xfId="0" applyNumberFormat="1" applyFont="1" applyBorder="1" applyAlignment="1">
      <alignment horizontal="center"/>
    </xf>
    <xf numFmtId="0" fontId="0" fillId="0" borderId="41" xfId="0" applyNumberFormat="1" applyFont="1" applyBorder="1"/>
    <xf numFmtId="14" fontId="0" fillId="0" borderId="54" xfId="0" applyNumberFormat="1" applyFont="1" applyBorder="1"/>
    <xf numFmtId="14" fontId="0" fillId="0" borderId="55" xfId="0" applyNumberFormat="1" applyFont="1" applyBorder="1"/>
    <xf numFmtId="164" fontId="0" fillId="0" borderId="56" xfId="0" applyNumberFormat="1" applyFont="1" applyBorder="1" applyAlignment="1">
      <alignment horizontal="center"/>
    </xf>
    <xf numFmtId="164" fontId="0" fillId="0" borderId="55" xfId="0" applyNumberFormat="1" applyFont="1" applyBorder="1" applyAlignment="1">
      <alignment horizontal="center"/>
    </xf>
    <xf numFmtId="166" fontId="0" fillId="0" borderId="56" xfId="0" applyNumberFormat="1" applyFont="1" applyBorder="1" applyAlignment="1">
      <alignment horizontal="center"/>
    </xf>
    <xf numFmtId="1" fontId="0" fillId="0" borderId="56" xfId="0" applyNumberFormat="1" applyFont="1" applyBorder="1" applyAlignment="1">
      <alignment horizontal="center"/>
    </xf>
    <xf numFmtId="0" fontId="0" fillId="0" borderId="56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0" fillId="0" borderId="58" xfId="0" applyNumberFormat="1" applyFont="1" applyBorder="1" applyAlignment="1">
      <alignment horizontal="center"/>
    </xf>
    <xf numFmtId="0" fontId="0" fillId="0" borderId="55" xfId="0" applyNumberFormat="1" applyFont="1" applyBorder="1"/>
    <xf numFmtId="0" fontId="3" fillId="0" borderId="61" xfId="0" applyNumberFormat="1" applyFont="1" applyBorder="1"/>
    <xf numFmtId="14" fontId="0" fillId="2" borderId="31" xfId="0" applyNumberFormat="1" applyFont="1" applyFill="1" applyBorder="1" applyAlignment="1">
      <alignment horizontal="right"/>
    </xf>
    <xf numFmtId="0" fontId="3" fillId="7" borderId="41" xfId="0" applyFont="1" applyFill="1" applyBorder="1"/>
    <xf numFmtId="0" fontId="0" fillId="2" borderId="37" xfId="0" applyNumberFormat="1" applyFont="1" applyFill="1" applyBorder="1" applyAlignment="1">
      <alignment horizontal="center"/>
    </xf>
    <xf numFmtId="0" fontId="0" fillId="2" borderId="63" xfId="0" applyNumberFormat="1" applyFont="1" applyFill="1" applyBorder="1" applyAlignment="1">
      <alignment horizontal="center"/>
    </xf>
    <xf numFmtId="0" fontId="3" fillId="2" borderId="62" xfId="0" applyFont="1" applyFill="1" applyBorder="1"/>
    <xf numFmtId="0" fontId="3" fillId="0" borderId="37" xfId="0" applyFont="1" applyBorder="1"/>
    <xf numFmtId="14" fontId="0" fillId="7" borderId="24" xfId="0" applyNumberFormat="1" applyFont="1" applyFill="1" applyBorder="1"/>
    <xf numFmtId="14" fontId="0" fillId="7" borderId="39" xfId="0" applyNumberFormat="1" applyFont="1" applyFill="1" applyBorder="1"/>
    <xf numFmtId="164" fontId="0" fillId="7" borderId="36" xfId="0" applyNumberFormat="1" applyFont="1" applyFill="1" applyBorder="1" applyAlignment="1">
      <alignment horizontal="center"/>
    </xf>
    <xf numFmtId="164" fontId="0" fillId="7" borderId="39" xfId="0" applyNumberFormat="1" applyFont="1" applyFill="1" applyBorder="1" applyAlignment="1">
      <alignment horizontal="center"/>
    </xf>
    <xf numFmtId="166" fontId="0" fillId="7" borderId="36" xfId="0" applyNumberFormat="1" applyFont="1" applyFill="1" applyBorder="1" applyAlignment="1">
      <alignment horizontal="center"/>
    </xf>
    <xf numFmtId="1" fontId="0" fillId="7" borderId="36" xfId="0" applyNumberFormat="1" applyFont="1" applyFill="1" applyBorder="1" applyAlignment="1">
      <alignment horizontal="center"/>
    </xf>
    <xf numFmtId="0" fontId="3" fillId="7" borderId="24" xfId="0" applyNumberFormat="1" applyFont="1" applyFill="1" applyBorder="1" applyAlignment="1">
      <alignment horizontal="center"/>
    </xf>
    <xf numFmtId="0" fontId="0" fillId="7" borderId="47" xfId="0" applyNumberFormat="1" applyFont="1" applyFill="1" applyBorder="1" applyAlignment="1">
      <alignment horizontal="center"/>
    </xf>
    <xf numFmtId="2" fontId="0" fillId="7" borderId="36" xfId="0" applyNumberFormat="1" applyFont="1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14" fontId="0" fillId="7" borderId="26" xfId="0" applyNumberFormat="1" applyFont="1" applyFill="1" applyBorder="1"/>
    <xf numFmtId="14" fontId="0" fillId="7" borderId="35" xfId="0" applyNumberFormat="1" applyFont="1" applyFill="1" applyBorder="1"/>
    <xf numFmtId="164" fontId="0" fillId="7" borderId="34" xfId="0" applyNumberFormat="1" applyFont="1" applyFill="1" applyBorder="1" applyAlignment="1">
      <alignment horizontal="center"/>
    </xf>
    <xf numFmtId="164" fontId="0" fillId="7" borderId="35" xfId="0" applyNumberFormat="1" applyFont="1" applyFill="1" applyBorder="1" applyAlignment="1">
      <alignment horizontal="center"/>
    </xf>
    <xf numFmtId="166" fontId="0" fillId="7" borderId="34" xfId="0" applyNumberFormat="1" applyFont="1" applyFill="1" applyBorder="1" applyAlignment="1">
      <alignment horizontal="center"/>
    </xf>
    <xf numFmtId="1" fontId="0" fillId="7" borderId="34" xfId="0" applyNumberFormat="1" applyFont="1" applyFill="1" applyBorder="1" applyAlignment="1">
      <alignment horizontal="center"/>
    </xf>
    <xf numFmtId="0" fontId="0" fillId="7" borderId="34" xfId="0" applyNumberFormat="1" applyFont="1" applyFill="1" applyBorder="1" applyAlignment="1">
      <alignment horizontal="center"/>
    </xf>
    <xf numFmtId="0" fontId="3" fillId="7" borderId="26" xfId="0" applyNumberFormat="1" applyFont="1" applyFill="1" applyBorder="1" applyAlignment="1">
      <alignment horizontal="center"/>
    </xf>
    <xf numFmtId="0" fontId="3" fillId="7" borderId="46" xfId="0" applyNumberFormat="1" applyFont="1" applyFill="1" applyBorder="1"/>
    <xf numFmtId="0" fontId="0" fillId="7" borderId="49" xfId="0" applyNumberFormat="1" applyFont="1" applyFill="1" applyBorder="1" applyAlignment="1">
      <alignment horizontal="center"/>
    </xf>
    <xf numFmtId="0" fontId="0" fillId="7" borderId="35" xfId="0" applyNumberFormat="1" applyFont="1" applyFill="1" applyBorder="1"/>
    <xf numFmtId="14" fontId="0" fillId="0" borderId="27" xfId="0" applyNumberFormat="1" applyFont="1" applyFill="1" applyBorder="1"/>
    <xf numFmtId="14" fontId="0" fillId="0" borderId="37" xfId="0" applyNumberFormat="1" applyFont="1" applyFill="1" applyBorder="1"/>
    <xf numFmtId="164" fontId="0" fillId="0" borderId="32" xfId="0" applyNumberFormat="1" applyFont="1" applyFill="1" applyBorder="1" applyAlignment="1">
      <alignment horizontal="center"/>
    </xf>
    <xf numFmtId="164" fontId="0" fillId="0" borderId="37" xfId="0" applyNumberFormat="1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/>
    </xf>
    <xf numFmtId="1" fontId="0" fillId="0" borderId="32" xfId="0" applyNumberFormat="1" applyFont="1" applyFill="1" applyBorder="1" applyAlignment="1">
      <alignment horizontal="center"/>
    </xf>
    <xf numFmtId="0" fontId="3" fillId="0" borderId="27" xfId="0" applyNumberFormat="1" applyFont="1" applyFill="1" applyBorder="1" applyAlignment="1">
      <alignment horizontal="center"/>
    </xf>
    <xf numFmtId="0" fontId="3" fillId="0" borderId="45" xfId="0" applyFont="1" applyFill="1" applyBorder="1"/>
    <xf numFmtId="0" fontId="0" fillId="0" borderId="50" xfId="0" applyNumberFormat="1" applyFont="1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/>
    </xf>
    <xf numFmtId="0" fontId="3" fillId="0" borderId="41" xfId="0" applyFont="1" applyFill="1" applyBorder="1"/>
    <xf numFmtId="164" fontId="0" fillId="7" borderId="25" xfId="0" applyNumberFormat="1" applyFont="1" applyFill="1" applyBorder="1" applyAlignment="1">
      <alignment horizontal="center"/>
    </xf>
    <xf numFmtId="0" fontId="3" fillId="0" borderId="57" xfId="0" applyNumberFormat="1" applyFont="1" applyFill="1" applyBorder="1"/>
    <xf numFmtId="0" fontId="0" fillId="0" borderId="55" xfId="0" applyNumberFormat="1" applyFont="1" applyFill="1" applyBorder="1"/>
    <xf numFmtId="14" fontId="0" fillId="7" borderId="27" xfId="0" applyNumberFormat="1" applyFont="1" applyFill="1" applyBorder="1"/>
    <xf numFmtId="14" fontId="0" fillId="7" borderId="37" xfId="0" applyNumberFormat="1" applyFont="1" applyFill="1" applyBorder="1"/>
    <xf numFmtId="164" fontId="0" fillId="7" borderId="32" xfId="0" applyNumberFormat="1" applyFont="1" applyFill="1" applyBorder="1" applyAlignment="1">
      <alignment horizontal="center"/>
    </xf>
    <xf numFmtId="164" fontId="0" fillId="7" borderId="37" xfId="0" applyNumberFormat="1" applyFont="1" applyFill="1" applyBorder="1" applyAlignment="1">
      <alignment horizontal="center"/>
    </xf>
    <xf numFmtId="164" fontId="0" fillId="7" borderId="27" xfId="0" applyNumberFormat="1" applyFont="1" applyFill="1" applyBorder="1" applyAlignment="1">
      <alignment horizontal="center"/>
    </xf>
    <xf numFmtId="166" fontId="0" fillId="7" borderId="32" xfId="0" applyNumberFormat="1" applyFont="1" applyFill="1" applyBorder="1" applyAlignment="1">
      <alignment horizontal="center"/>
    </xf>
    <xf numFmtId="1" fontId="0" fillId="7" borderId="32" xfId="0" applyNumberFormat="1" applyFont="1" applyFill="1" applyBorder="1" applyAlignment="1">
      <alignment horizontal="center"/>
    </xf>
    <xf numFmtId="0" fontId="3" fillId="7" borderId="27" xfId="0" applyNumberFormat="1" applyFont="1" applyFill="1" applyBorder="1" applyAlignment="1">
      <alignment horizontal="center"/>
    </xf>
    <xf numFmtId="0" fontId="0" fillId="7" borderId="50" xfId="0" applyNumberFormat="1" applyFont="1" applyFill="1" applyBorder="1" applyAlignment="1">
      <alignment horizontal="center"/>
    </xf>
    <xf numFmtId="2" fontId="0" fillId="7" borderId="32" xfId="0" applyNumberFormat="1" applyFont="1" applyFill="1" applyBorder="1" applyAlignment="1">
      <alignment horizontal="center"/>
    </xf>
    <xf numFmtId="0" fontId="3" fillId="7" borderId="37" xfId="0" applyFont="1" applyFill="1" applyBorder="1"/>
    <xf numFmtId="0" fontId="3" fillId="2" borderId="64" xfId="0" applyFont="1" applyFill="1" applyBorder="1"/>
    <xf numFmtId="0" fontId="3" fillId="7" borderId="39" xfId="0" applyFont="1" applyFill="1" applyBorder="1"/>
    <xf numFmtId="0" fontId="3" fillId="0" borderId="62" xfId="0" applyFont="1" applyBorder="1"/>
    <xf numFmtId="165" fontId="5" fillId="0" borderId="19" xfId="0" applyNumberFormat="1" applyFont="1" applyFill="1" applyBorder="1" applyAlignment="1">
      <alignment horizontal="center"/>
    </xf>
    <xf numFmtId="164" fontId="5" fillId="0" borderId="19" xfId="0" applyNumberFormat="1" applyFont="1" applyFill="1" applyBorder="1" applyAlignment="1">
      <alignment horizontal="center" wrapText="1"/>
    </xf>
    <xf numFmtId="14" fontId="0" fillId="2" borderId="54" xfId="0" applyNumberFormat="1" applyFont="1" applyFill="1" applyBorder="1"/>
    <xf numFmtId="14" fontId="0" fillId="2" borderId="55" xfId="0" applyNumberFormat="1" applyFont="1" applyFill="1" applyBorder="1"/>
    <xf numFmtId="164" fontId="0" fillId="2" borderId="56" xfId="0" applyNumberFormat="1" applyFont="1" applyFill="1" applyBorder="1" applyAlignment="1">
      <alignment horizontal="center"/>
    </xf>
    <xf numFmtId="164" fontId="0" fillId="2" borderId="55" xfId="0" applyNumberFormat="1" applyFont="1" applyFill="1" applyBorder="1" applyAlignment="1">
      <alignment horizontal="center"/>
    </xf>
    <xf numFmtId="166" fontId="0" fillId="2" borderId="56" xfId="0" applyNumberFormat="1" applyFont="1" applyFill="1" applyBorder="1" applyAlignment="1">
      <alignment horizontal="center"/>
    </xf>
    <xf numFmtId="1" fontId="0" fillId="2" borderId="56" xfId="0" applyNumberFormat="1" applyFont="1" applyFill="1" applyBorder="1" applyAlignment="1">
      <alignment horizontal="center"/>
    </xf>
    <xf numFmtId="0" fontId="0" fillId="2" borderId="56" xfId="0" applyNumberFormat="1" applyFont="1" applyFill="1" applyBorder="1" applyAlignment="1">
      <alignment horizontal="center"/>
    </xf>
    <xf numFmtId="0" fontId="3" fillId="2" borderId="54" xfId="0" applyNumberFormat="1" applyFont="1" applyFill="1" applyBorder="1" applyAlignment="1">
      <alignment horizontal="center"/>
    </xf>
    <xf numFmtId="0" fontId="0" fillId="2" borderId="58" xfId="0" applyNumberFormat="1" applyFont="1" applyFill="1" applyBorder="1" applyAlignment="1">
      <alignment horizontal="center"/>
    </xf>
    <xf numFmtId="0" fontId="3" fillId="2" borderId="63" xfId="0" applyFont="1" applyFill="1" applyBorder="1"/>
    <xf numFmtId="0" fontId="4" fillId="7" borderId="27" xfId="0" applyNumberFormat="1" applyFont="1" applyFill="1" applyBorder="1" applyAlignment="1">
      <alignment horizontal="center"/>
    </xf>
    <xf numFmtId="0" fontId="3" fillId="7" borderId="62" xfId="0" applyFont="1" applyFill="1" applyBorder="1"/>
    <xf numFmtId="0" fontId="3" fillId="4" borderId="8" xfId="0" applyFont="1" applyFill="1" applyBorder="1"/>
    <xf numFmtId="0" fontId="3" fillId="4" borderId="11" xfId="0" applyFont="1" applyFill="1" applyBorder="1"/>
    <xf numFmtId="0" fontId="5" fillId="0" borderId="19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3" fillId="2" borderId="65" xfId="0" applyNumberFormat="1" applyFont="1" applyFill="1" applyBorder="1"/>
    <xf numFmtId="2" fontId="3" fillId="7" borderId="27" xfId="0" applyNumberFormat="1" applyFont="1" applyFill="1" applyBorder="1" applyAlignment="1">
      <alignment horizontal="center"/>
    </xf>
    <xf numFmtId="0" fontId="3" fillId="0" borderId="44" xfId="0" applyFont="1" applyFill="1" applyBorder="1"/>
    <xf numFmtId="0" fontId="3" fillId="7" borderId="65" xfId="0" applyNumberFormat="1" applyFont="1" applyFill="1" applyBorder="1"/>
    <xf numFmtId="0" fontId="0" fillId="7" borderId="55" xfId="0" applyNumberFormat="1" applyFont="1" applyFill="1" applyBorder="1"/>
    <xf numFmtId="0" fontId="3" fillId="0" borderId="37" xfId="0" applyFont="1" applyFill="1" applyBorder="1"/>
    <xf numFmtId="0" fontId="3" fillId="7" borderId="57" xfId="0" applyNumberFormat="1" applyFont="1" applyFill="1" applyBorder="1"/>
    <xf numFmtId="0" fontId="3" fillId="0" borderId="62" xfId="0" applyFont="1" applyFill="1" applyBorder="1"/>
    <xf numFmtId="14" fontId="0" fillId="0" borderId="54" xfId="0" applyNumberFormat="1" applyFont="1" applyFill="1" applyBorder="1"/>
    <xf numFmtId="14" fontId="0" fillId="0" borderId="55" xfId="0" applyNumberFormat="1" applyFont="1" applyFill="1" applyBorder="1"/>
    <xf numFmtId="164" fontId="0" fillId="0" borderId="56" xfId="0" applyNumberFormat="1" applyFont="1" applyFill="1" applyBorder="1" applyAlignment="1">
      <alignment horizontal="center"/>
    </xf>
    <xf numFmtId="164" fontId="0" fillId="0" borderId="55" xfId="0" applyNumberFormat="1" applyFont="1" applyFill="1" applyBorder="1" applyAlignment="1">
      <alignment horizontal="center"/>
    </xf>
    <xf numFmtId="166" fontId="0" fillId="0" borderId="56" xfId="0" applyNumberFormat="1" applyFont="1" applyFill="1" applyBorder="1" applyAlignment="1">
      <alignment horizontal="center"/>
    </xf>
    <xf numFmtId="1" fontId="0" fillId="0" borderId="56" xfId="0" applyNumberFormat="1" applyFont="1" applyFill="1" applyBorder="1" applyAlignment="1">
      <alignment horizontal="center"/>
    </xf>
    <xf numFmtId="0" fontId="0" fillId="0" borderId="56" xfId="0" applyNumberFormat="1" applyFont="1" applyFill="1" applyBorder="1" applyAlignment="1">
      <alignment horizontal="center"/>
    </xf>
    <xf numFmtId="0" fontId="3" fillId="0" borderId="54" xfId="0" applyNumberFormat="1" applyFont="1" applyFill="1" applyBorder="1" applyAlignment="1">
      <alignment horizontal="center"/>
    </xf>
    <xf numFmtId="0" fontId="0" fillId="0" borderId="58" xfId="0" applyNumberFormat="1" applyFont="1" applyFill="1" applyBorder="1" applyAlignment="1">
      <alignment horizontal="center"/>
    </xf>
    <xf numFmtId="14" fontId="0" fillId="7" borderId="54" xfId="0" applyNumberFormat="1" applyFont="1" applyFill="1" applyBorder="1"/>
    <xf numFmtId="14" fontId="0" fillId="7" borderId="55" xfId="0" applyNumberFormat="1" applyFont="1" applyFill="1" applyBorder="1"/>
    <xf numFmtId="164" fontId="0" fillId="7" borderId="56" xfId="0" applyNumberFormat="1" applyFont="1" applyFill="1" applyBorder="1" applyAlignment="1">
      <alignment horizontal="center"/>
    </xf>
    <xf numFmtId="164" fontId="0" fillId="7" borderId="55" xfId="0" applyNumberFormat="1" applyFont="1" applyFill="1" applyBorder="1" applyAlignment="1">
      <alignment horizontal="center"/>
    </xf>
    <xf numFmtId="166" fontId="0" fillId="7" borderId="56" xfId="0" applyNumberFormat="1" applyFont="1" applyFill="1" applyBorder="1" applyAlignment="1">
      <alignment horizontal="center"/>
    </xf>
    <xf numFmtId="1" fontId="0" fillId="7" borderId="56" xfId="0" applyNumberFormat="1" applyFont="1" applyFill="1" applyBorder="1" applyAlignment="1">
      <alignment horizontal="center"/>
    </xf>
    <xf numFmtId="0" fontId="0" fillId="7" borderId="56" xfId="0" applyNumberFormat="1" applyFont="1" applyFill="1" applyBorder="1" applyAlignment="1">
      <alignment horizontal="center"/>
    </xf>
    <xf numFmtId="0" fontId="3" fillId="7" borderId="54" xfId="0" applyNumberFormat="1" applyFont="1" applyFill="1" applyBorder="1" applyAlignment="1">
      <alignment horizontal="center"/>
    </xf>
    <xf numFmtId="0" fontId="0" fillId="7" borderId="58" xfId="0" applyNumberFormat="1" applyFont="1" applyFill="1" applyBorder="1" applyAlignment="1">
      <alignment horizontal="center"/>
    </xf>
    <xf numFmtId="164" fontId="0" fillId="5" borderId="4" xfId="0" applyNumberFormat="1" applyFont="1" applyFill="1" applyBorder="1" applyAlignment="1">
      <alignment horizontal="center" vertical="center" wrapText="1"/>
    </xf>
    <xf numFmtId="164" fontId="0" fillId="0" borderId="54" xfId="0" applyNumberFormat="1" applyFont="1" applyBorder="1" applyAlignment="1">
      <alignment horizontal="center"/>
    </xf>
    <xf numFmtId="164" fontId="0" fillId="0" borderId="18" xfId="0" applyNumberFormat="1" applyFont="1" applyBorder="1" applyAlignment="1">
      <alignment horizontal="center"/>
    </xf>
    <xf numFmtId="164" fontId="0" fillId="0" borderId="26" xfId="0" applyNumberFormat="1" applyFont="1" applyFill="1" applyBorder="1" applyAlignment="1">
      <alignment horizontal="center"/>
    </xf>
    <xf numFmtId="164" fontId="0" fillId="7" borderId="24" xfId="0" applyNumberFormat="1" applyFont="1" applyFill="1" applyBorder="1" applyAlignment="1">
      <alignment horizontal="center"/>
    </xf>
    <xf numFmtId="164" fontId="0" fillId="7" borderId="26" xfId="0" applyNumberFormat="1" applyFont="1" applyFill="1" applyBorder="1" applyAlignment="1">
      <alignment horizontal="center"/>
    </xf>
    <xf numFmtId="164" fontId="0" fillId="0" borderId="27" xfId="0" applyNumberFormat="1" applyFont="1" applyFill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164" fontId="0" fillId="2" borderId="26" xfId="0" applyNumberFormat="1" applyFont="1" applyFill="1" applyBorder="1" applyAlignment="1">
      <alignment horizontal="center"/>
    </xf>
    <xf numFmtId="164" fontId="0" fillId="2" borderId="54" xfId="0" applyNumberFormat="1" applyFont="1" applyFill="1" applyBorder="1" applyAlignment="1">
      <alignment horizontal="center"/>
    </xf>
    <xf numFmtId="164" fontId="0" fillId="7" borderId="54" xfId="0" applyNumberFormat="1" applyFont="1" applyFill="1" applyBorder="1" applyAlignment="1">
      <alignment horizontal="center"/>
    </xf>
    <xf numFmtId="164" fontId="0" fillId="0" borderId="54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5" borderId="16" xfId="0" applyNumberFormat="1" applyFont="1" applyFill="1" applyBorder="1" applyAlignment="1">
      <alignment horizontal="center" vertical="center" wrapText="1"/>
    </xf>
    <xf numFmtId="164" fontId="0" fillId="5" borderId="16" xfId="0" applyNumberForma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center" vertical="center" wrapText="1"/>
    </xf>
    <xf numFmtId="1" fontId="0" fillId="5" borderId="16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2" fontId="3" fillId="0" borderId="27" xfId="0" applyNumberFormat="1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26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2"/>
  <sheetViews>
    <sheetView tabSelected="1" topLeftCell="A2" zoomScale="80" zoomScaleNormal="80" workbookViewId="0">
      <pane ySplit="1" topLeftCell="A3" activePane="bottomLeft" state="frozen"/>
      <selection activeCell="F2" sqref="F2"/>
      <selection pane="bottomLeft" activeCell="A2" sqref="A2:C2"/>
    </sheetView>
  </sheetViews>
  <sheetFormatPr baseColWidth="10" defaultRowHeight="15" x14ac:dyDescent="0.25"/>
  <cols>
    <col min="1" max="1" width="3" customWidth="1"/>
    <col min="2" max="2" width="18.5703125" customWidth="1"/>
    <col min="3" max="3" width="21.42578125" style="23" customWidth="1"/>
    <col min="4" max="4" width="16.42578125" customWidth="1"/>
    <col min="5" max="5" width="7.140625" style="16" customWidth="1"/>
    <col min="6" max="6" width="11" customWidth="1"/>
    <col min="7" max="7" width="20.5703125" customWidth="1"/>
    <col min="8" max="11" width="7.42578125" style="306" customWidth="1"/>
    <col min="12" max="12" width="7.42578125" style="311" customWidth="1"/>
    <col min="13" max="13" width="7.42578125" style="306" customWidth="1"/>
    <col min="14" max="14" width="8.5703125" style="306" customWidth="1"/>
    <col min="15" max="19" width="8.5703125" style="47" customWidth="1"/>
    <col min="20" max="20" width="8.5703125" style="306" customWidth="1"/>
    <col min="21" max="21" width="8.5703125" style="311" customWidth="1"/>
    <col min="22" max="22" width="8.5703125" style="306" customWidth="1"/>
    <col min="23" max="23" width="8.5703125" style="47" customWidth="1"/>
    <col min="24" max="24" width="8.5703125" style="306" customWidth="1"/>
    <col min="25" max="26" width="8.5703125" style="311" customWidth="1"/>
    <col min="27" max="27" width="8.5703125" style="306" customWidth="1"/>
    <col min="28" max="28" width="9.140625" style="94" customWidth="1"/>
    <col min="29" max="29" width="12.28515625" style="46" customWidth="1"/>
    <col min="30" max="30" width="8.140625" style="47" customWidth="1"/>
    <col min="31" max="31" width="8.28515625" style="47" customWidth="1"/>
    <col min="32" max="32" width="13.28515625" customWidth="1"/>
  </cols>
  <sheetData>
    <row r="1" spans="1:32" ht="12.75" hidden="1" customHeight="1" thickBot="1" x14ac:dyDescent="0.3">
      <c r="A1" s="321" t="s">
        <v>55</v>
      </c>
      <c r="B1" s="322"/>
      <c r="C1" s="322"/>
      <c r="D1" s="322"/>
      <c r="E1" s="323"/>
      <c r="F1" s="314" t="s">
        <v>63</v>
      </c>
      <c r="G1" s="316"/>
      <c r="H1" s="314" t="s">
        <v>64</v>
      </c>
      <c r="I1" s="315"/>
      <c r="J1" s="315"/>
      <c r="K1" s="315"/>
      <c r="L1" s="315"/>
      <c r="M1" s="316"/>
      <c r="N1" s="314" t="s">
        <v>65</v>
      </c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6"/>
      <c r="AB1" s="314" t="s">
        <v>66</v>
      </c>
      <c r="AC1" s="315"/>
      <c r="AD1" s="315"/>
      <c r="AE1" s="315"/>
      <c r="AF1" s="316"/>
    </row>
    <row r="2" spans="1:32" s="1" customFormat="1" ht="68.45" customHeight="1" thickBot="1" x14ac:dyDescent="0.3">
      <c r="A2" s="317" t="s">
        <v>56</v>
      </c>
      <c r="B2" s="318"/>
      <c r="C2" s="319"/>
      <c r="D2" s="318" t="s">
        <v>54</v>
      </c>
      <c r="E2" s="320"/>
      <c r="F2" s="61" t="s">
        <v>67</v>
      </c>
      <c r="G2" s="62" t="s">
        <v>68</v>
      </c>
      <c r="H2" s="294" t="s">
        <v>69</v>
      </c>
      <c r="I2" s="307" t="s">
        <v>70</v>
      </c>
      <c r="J2" s="308" t="s">
        <v>71</v>
      </c>
      <c r="K2" s="308" t="s">
        <v>72</v>
      </c>
      <c r="L2" s="310" t="s">
        <v>73</v>
      </c>
      <c r="M2" s="309" t="s">
        <v>74</v>
      </c>
      <c r="N2" s="294" t="s">
        <v>75</v>
      </c>
      <c r="O2" s="59" t="s">
        <v>9</v>
      </c>
      <c r="P2" s="60" t="s">
        <v>76</v>
      </c>
      <c r="Q2" s="59" t="s">
        <v>10</v>
      </c>
      <c r="R2" s="60" t="s">
        <v>11</v>
      </c>
      <c r="S2" s="60" t="s">
        <v>77</v>
      </c>
      <c r="T2" s="307" t="s">
        <v>12</v>
      </c>
      <c r="U2" s="310" t="s">
        <v>13</v>
      </c>
      <c r="V2" s="307" t="s">
        <v>14</v>
      </c>
      <c r="W2" s="60" t="s">
        <v>15</v>
      </c>
      <c r="X2" s="307" t="s">
        <v>78</v>
      </c>
      <c r="Y2" s="310" t="s">
        <v>16</v>
      </c>
      <c r="Z2" s="310" t="s">
        <v>17</v>
      </c>
      <c r="AA2" s="309" t="s">
        <v>18</v>
      </c>
      <c r="AB2" s="70" t="s">
        <v>174</v>
      </c>
      <c r="AC2" s="72" t="s">
        <v>173</v>
      </c>
      <c r="AD2" s="95" t="s">
        <v>79</v>
      </c>
      <c r="AE2" s="96" t="s">
        <v>80</v>
      </c>
      <c r="AF2" s="97" t="s">
        <v>81</v>
      </c>
    </row>
    <row r="3" spans="1:32" x14ac:dyDescent="0.25">
      <c r="A3" s="2" t="s">
        <v>100</v>
      </c>
      <c r="B3" s="3"/>
      <c r="C3" s="18"/>
      <c r="D3" s="4" t="s">
        <v>101</v>
      </c>
      <c r="E3" s="17"/>
      <c r="F3" s="35">
        <v>44643.416666666664</v>
      </c>
      <c r="G3" s="63" t="s">
        <v>85</v>
      </c>
      <c r="H3" s="105">
        <v>10</v>
      </c>
      <c r="I3" s="104">
        <v>8.1</v>
      </c>
      <c r="J3" s="104">
        <v>12.6</v>
      </c>
      <c r="K3" s="104">
        <v>8.3000000000000007</v>
      </c>
      <c r="L3" s="107">
        <v>20</v>
      </c>
      <c r="M3" s="98" t="s">
        <v>98</v>
      </c>
      <c r="N3" s="105">
        <v>5</v>
      </c>
      <c r="O3" s="106">
        <v>1.9E-2</v>
      </c>
      <c r="P3" s="106" t="s">
        <v>0</v>
      </c>
      <c r="Q3" s="106">
        <v>2.7</v>
      </c>
      <c r="R3" s="106">
        <v>8.9999999999999993E-3</v>
      </c>
      <c r="S3" s="106">
        <v>3.3000000000000002E-2</v>
      </c>
      <c r="T3" s="104">
        <v>3</v>
      </c>
      <c r="U3" s="107">
        <v>10</v>
      </c>
      <c r="V3" s="104">
        <v>1.5</v>
      </c>
      <c r="W3" s="107">
        <v>23</v>
      </c>
      <c r="X3" s="104">
        <v>6</v>
      </c>
      <c r="Y3" s="107">
        <v>16</v>
      </c>
      <c r="Z3" s="107">
        <v>15</v>
      </c>
      <c r="AA3" s="98">
        <v>4.4000000000000004</v>
      </c>
      <c r="AB3" s="83">
        <v>2.27</v>
      </c>
      <c r="AC3" s="73" t="s">
        <v>95</v>
      </c>
      <c r="AD3" s="76">
        <v>2019</v>
      </c>
      <c r="AE3" s="69">
        <v>2.75</v>
      </c>
      <c r="AF3" s="71" t="s">
        <v>92</v>
      </c>
    </row>
    <row r="4" spans="1:32" x14ac:dyDescent="0.25">
      <c r="A4" s="132" t="s">
        <v>19</v>
      </c>
      <c r="B4" s="5" t="s">
        <v>8</v>
      </c>
      <c r="C4" s="19" t="s">
        <v>6</v>
      </c>
      <c r="D4" s="5" t="s">
        <v>59</v>
      </c>
      <c r="E4" s="8">
        <v>268</v>
      </c>
      <c r="F4" s="36">
        <v>44663.461805555555</v>
      </c>
      <c r="G4" s="64" t="s">
        <v>85</v>
      </c>
      <c r="H4" s="114">
        <v>12.5</v>
      </c>
      <c r="I4" s="108">
        <v>8.9</v>
      </c>
      <c r="J4" s="108">
        <v>11.3</v>
      </c>
      <c r="K4" s="108">
        <v>8.1</v>
      </c>
      <c r="L4" s="110">
        <v>20</v>
      </c>
      <c r="M4" s="101">
        <v>2.6</v>
      </c>
      <c r="N4" s="114">
        <v>4.4000000000000004</v>
      </c>
      <c r="O4" s="109">
        <v>2.5000000000000001E-2</v>
      </c>
      <c r="P4" s="109">
        <v>6.0000000000000001E-3</v>
      </c>
      <c r="Q4" s="109">
        <v>2.2000000000000002</v>
      </c>
      <c r="R4" s="109">
        <v>1.2E-2</v>
      </c>
      <c r="S4" s="109">
        <v>5.8999999999999997E-2</v>
      </c>
      <c r="T4" s="108">
        <v>2.4</v>
      </c>
      <c r="U4" s="110">
        <v>11</v>
      </c>
      <c r="V4" s="108">
        <v>1.6</v>
      </c>
      <c r="W4" s="110">
        <v>24</v>
      </c>
      <c r="X4" s="108">
        <v>6.2</v>
      </c>
      <c r="Y4" s="110">
        <v>16</v>
      </c>
      <c r="Z4" s="110">
        <v>15</v>
      </c>
      <c r="AA4" s="101">
        <v>3.8</v>
      </c>
      <c r="AB4" s="84"/>
      <c r="AC4" s="85"/>
      <c r="AD4" s="77"/>
      <c r="AE4" s="50"/>
      <c r="AF4" s="51"/>
    </row>
    <row r="5" spans="1:32" x14ac:dyDescent="0.25">
      <c r="A5" s="132" t="s">
        <v>19</v>
      </c>
      <c r="B5" s="5" t="s">
        <v>53</v>
      </c>
      <c r="C5" s="19" t="s">
        <v>46</v>
      </c>
      <c r="D5" s="5" t="s">
        <v>60</v>
      </c>
      <c r="E5" s="9" t="s">
        <v>102</v>
      </c>
      <c r="F5" s="37">
        <v>44699.458333333336</v>
      </c>
      <c r="G5" s="65" t="s">
        <v>85</v>
      </c>
      <c r="H5" s="121">
        <v>22</v>
      </c>
      <c r="I5" s="111">
        <v>20.8</v>
      </c>
      <c r="J5" s="111">
        <v>9.5</v>
      </c>
      <c r="K5" s="111">
        <v>8.5</v>
      </c>
      <c r="L5" s="113">
        <v>21</v>
      </c>
      <c r="M5" s="100">
        <v>4.5</v>
      </c>
      <c r="N5" s="121" t="s">
        <v>1</v>
      </c>
      <c r="O5" s="112">
        <v>2.1000000000000001E-2</v>
      </c>
      <c r="P5" s="112" t="s">
        <v>0</v>
      </c>
      <c r="Q5" s="112">
        <v>1.6</v>
      </c>
      <c r="R5" s="112">
        <v>2.1000000000000001E-2</v>
      </c>
      <c r="S5" s="112">
        <v>9.7000000000000003E-2</v>
      </c>
      <c r="T5" s="111">
        <v>1.9</v>
      </c>
      <c r="U5" s="113">
        <v>11</v>
      </c>
      <c r="V5" s="111">
        <v>1.5</v>
      </c>
      <c r="W5" s="113">
        <v>23</v>
      </c>
      <c r="X5" s="111">
        <v>6.3</v>
      </c>
      <c r="Y5" s="113">
        <v>17</v>
      </c>
      <c r="Z5" s="113">
        <v>16</v>
      </c>
      <c r="AA5" s="100">
        <v>2.9</v>
      </c>
      <c r="AB5" s="86"/>
      <c r="AC5" s="87"/>
      <c r="AD5" s="78"/>
      <c r="AE5" s="52"/>
      <c r="AF5" s="53"/>
    </row>
    <row r="6" spans="1:32" x14ac:dyDescent="0.25">
      <c r="A6" s="132" t="s">
        <v>19</v>
      </c>
      <c r="B6" s="5" t="s">
        <v>57</v>
      </c>
      <c r="C6" s="20" t="s">
        <v>40</v>
      </c>
      <c r="D6" s="5" t="s">
        <v>61</v>
      </c>
      <c r="E6" s="10">
        <v>9.1999999999999993</v>
      </c>
      <c r="F6" s="36">
        <v>44726.458333333336</v>
      </c>
      <c r="G6" s="64" t="s">
        <v>85</v>
      </c>
      <c r="H6" s="114">
        <v>22.8</v>
      </c>
      <c r="I6" s="108">
        <v>20.5</v>
      </c>
      <c r="J6" s="108">
        <v>9.8000000000000007</v>
      </c>
      <c r="K6" s="108">
        <v>9.1</v>
      </c>
      <c r="L6" s="110">
        <v>21</v>
      </c>
      <c r="M6" s="101">
        <v>3.4</v>
      </c>
      <c r="N6" s="114">
        <v>5.3</v>
      </c>
      <c r="O6" s="109">
        <v>2.4E-2</v>
      </c>
      <c r="P6" s="109" t="s">
        <v>0</v>
      </c>
      <c r="Q6" s="109">
        <v>0.9</v>
      </c>
      <c r="R6" s="109">
        <v>2.3E-2</v>
      </c>
      <c r="S6" s="109">
        <v>5.7000000000000002E-2</v>
      </c>
      <c r="T6" s="108">
        <v>1.3</v>
      </c>
      <c r="U6" s="110">
        <v>11</v>
      </c>
      <c r="V6" s="108">
        <v>1.2</v>
      </c>
      <c r="W6" s="110">
        <v>23</v>
      </c>
      <c r="X6" s="108">
        <v>6.5</v>
      </c>
      <c r="Y6" s="110">
        <v>17</v>
      </c>
      <c r="Z6" s="110">
        <v>15</v>
      </c>
      <c r="AA6" s="101">
        <v>2.5</v>
      </c>
      <c r="AB6" s="84"/>
      <c r="AC6" s="85"/>
      <c r="AD6" s="77"/>
      <c r="AE6" s="50"/>
      <c r="AF6" s="51"/>
    </row>
    <row r="7" spans="1:32" x14ac:dyDescent="0.25">
      <c r="A7" s="132" t="s">
        <v>19</v>
      </c>
      <c r="B7" s="13" t="s">
        <v>58</v>
      </c>
      <c r="C7" s="21" t="s">
        <v>49</v>
      </c>
      <c r="D7" s="14" t="s">
        <v>62</v>
      </c>
      <c r="E7" s="9" t="s">
        <v>103</v>
      </c>
      <c r="F7" s="37">
        <v>44768.454861111109</v>
      </c>
      <c r="G7" s="65" t="s">
        <v>85</v>
      </c>
      <c r="H7" s="121">
        <v>20</v>
      </c>
      <c r="I7" s="111">
        <v>22.9</v>
      </c>
      <c r="J7" s="111">
        <v>10.6</v>
      </c>
      <c r="K7" s="111">
        <v>9.6999999999999993</v>
      </c>
      <c r="L7" s="113">
        <v>18</v>
      </c>
      <c r="M7" s="100">
        <v>2</v>
      </c>
      <c r="N7" s="121">
        <v>23</v>
      </c>
      <c r="O7" s="112">
        <v>3.1E-2</v>
      </c>
      <c r="P7" s="112">
        <v>5.4999999999999997E-3</v>
      </c>
      <c r="Q7" s="112">
        <v>4.1000000000000003E-3</v>
      </c>
      <c r="R7" s="112" t="s">
        <v>2</v>
      </c>
      <c r="S7" s="112">
        <v>3.1E-2</v>
      </c>
      <c r="T7" s="111" t="s">
        <v>172</v>
      </c>
      <c r="U7" s="113">
        <v>11</v>
      </c>
      <c r="V7" s="111">
        <v>1</v>
      </c>
      <c r="W7" s="113">
        <v>20</v>
      </c>
      <c r="X7" s="111">
        <v>6.7</v>
      </c>
      <c r="Y7" s="113">
        <v>17</v>
      </c>
      <c r="Z7" s="113">
        <v>13</v>
      </c>
      <c r="AA7" s="100">
        <v>1.9</v>
      </c>
      <c r="AB7" s="86"/>
      <c r="AC7" s="87"/>
      <c r="AD7" s="78"/>
      <c r="AE7" s="52"/>
      <c r="AF7" s="53"/>
    </row>
    <row r="8" spans="1:32" x14ac:dyDescent="0.25">
      <c r="A8" s="132" t="s">
        <v>19</v>
      </c>
      <c r="B8" s="31"/>
      <c r="C8" s="32"/>
      <c r="D8" s="31" t="s">
        <v>104</v>
      </c>
      <c r="E8" s="41"/>
      <c r="F8" s="36">
        <v>44797.489583333336</v>
      </c>
      <c r="G8" s="64" t="s">
        <v>85</v>
      </c>
      <c r="H8" s="114">
        <v>26</v>
      </c>
      <c r="I8" s="108">
        <v>23.3</v>
      </c>
      <c r="J8" s="108">
        <v>8.6</v>
      </c>
      <c r="K8" s="108">
        <v>9.1999999999999993</v>
      </c>
      <c r="L8" s="110">
        <v>18</v>
      </c>
      <c r="M8" s="101">
        <v>2.2999999999999998</v>
      </c>
      <c r="N8" s="114">
        <v>11</v>
      </c>
      <c r="O8" s="109">
        <v>2.4E-2</v>
      </c>
      <c r="P8" s="109" t="s">
        <v>0</v>
      </c>
      <c r="Q8" s="109" t="s">
        <v>5</v>
      </c>
      <c r="R8" s="109" t="s">
        <v>2</v>
      </c>
      <c r="S8" s="109">
        <v>3.5999999999999997E-2</v>
      </c>
      <c r="T8" s="108" t="s">
        <v>172</v>
      </c>
      <c r="U8" s="110">
        <v>12</v>
      </c>
      <c r="V8" s="108">
        <v>1.3</v>
      </c>
      <c r="W8" s="110">
        <v>18</v>
      </c>
      <c r="X8" s="108">
        <v>7.1</v>
      </c>
      <c r="Y8" s="110">
        <v>18</v>
      </c>
      <c r="Z8" s="110">
        <v>12</v>
      </c>
      <c r="AA8" s="101">
        <v>0.5</v>
      </c>
      <c r="AB8" s="84"/>
      <c r="AC8" s="85"/>
      <c r="AD8" s="77"/>
      <c r="AE8" s="50"/>
      <c r="AF8" s="51"/>
    </row>
    <row r="9" spans="1:32" x14ac:dyDescent="0.25">
      <c r="A9" s="132" t="s">
        <v>19</v>
      </c>
      <c r="B9" s="31"/>
      <c r="C9" s="32"/>
      <c r="D9" s="31"/>
      <c r="E9" s="41"/>
      <c r="F9" s="37">
        <v>44831.472222222219</v>
      </c>
      <c r="G9" s="65" t="s">
        <v>85</v>
      </c>
      <c r="H9" s="121">
        <v>11</v>
      </c>
      <c r="I9" s="111">
        <v>14.5</v>
      </c>
      <c r="J9" s="111">
        <v>7.7</v>
      </c>
      <c r="K9" s="111">
        <v>8</v>
      </c>
      <c r="L9" s="113">
        <v>19</v>
      </c>
      <c r="M9" s="100">
        <v>1</v>
      </c>
      <c r="N9" s="121">
        <v>11</v>
      </c>
      <c r="O9" s="112">
        <v>2.3E-2</v>
      </c>
      <c r="P9" s="112" t="s">
        <v>0</v>
      </c>
      <c r="Q9" s="112">
        <v>6.1999999999999998E-3</v>
      </c>
      <c r="R9" s="112" t="s">
        <v>2</v>
      </c>
      <c r="S9" s="112">
        <v>4.7E-2</v>
      </c>
      <c r="T9" s="111" t="s">
        <v>172</v>
      </c>
      <c r="U9" s="113">
        <v>12</v>
      </c>
      <c r="V9" s="111">
        <v>1.5</v>
      </c>
      <c r="W9" s="113">
        <v>20</v>
      </c>
      <c r="X9" s="111">
        <v>7</v>
      </c>
      <c r="Y9" s="113">
        <v>19</v>
      </c>
      <c r="Z9" s="113">
        <v>12</v>
      </c>
      <c r="AA9" s="100">
        <v>0.96</v>
      </c>
      <c r="AB9" s="86"/>
      <c r="AC9" s="87"/>
      <c r="AD9" s="78"/>
      <c r="AE9" s="52"/>
      <c r="AF9" s="53"/>
    </row>
    <row r="10" spans="1:32" ht="14.45" customHeight="1" x14ac:dyDescent="0.25">
      <c r="A10" s="132" t="s">
        <v>19</v>
      </c>
      <c r="B10" s="31"/>
      <c r="C10" s="32"/>
      <c r="D10" s="31"/>
      <c r="E10" s="41"/>
      <c r="F10" s="184">
        <v>44768.465277777781</v>
      </c>
      <c r="G10" s="185" t="s">
        <v>87</v>
      </c>
      <c r="H10" s="295" t="s">
        <v>98</v>
      </c>
      <c r="I10" s="186">
        <v>18.5</v>
      </c>
      <c r="J10" s="186">
        <v>0.4</v>
      </c>
      <c r="K10" s="186">
        <v>7.4</v>
      </c>
      <c r="L10" s="189">
        <v>22</v>
      </c>
      <c r="M10" s="187" t="s">
        <v>98</v>
      </c>
      <c r="N10" s="295" t="s">
        <v>98</v>
      </c>
      <c r="O10" s="188">
        <v>3.4000000000000002E-2</v>
      </c>
      <c r="P10" s="188">
        <v>5.0000000000000001E-3</v>
      </c>
      <c r="Q10" s="188">
        <v>0.11</v>
      </c>
      <c r="R10" s="188" t="s">
        <v>2</v>
      </c>
      <c r="S10" s="188">
        <v>4.4999999999999998E-2</v>
      </c>
      <c r="T10" s="186" t="s">
        <v>172</v>
      </c>
      <c r="U10" s="189">
        <v>11</v>
      </c>
      <c r="V10" s="186">
        <v>1</v>
      </c>
      <c r="W10" s="189">
        <v>18</v>
      </c>
      <c r="X10" s="186">
        <v>6.6</v>
      </c>
      <c r="Y10" s="189">
        <v>17</v>
      </c>
      <c r="Z10" s="189">
        <v>13</v>
      </c>
      <c r="AA10" s="187">
        <v>1.6</v>
      </c>
      <c r="AB10" s="191"/>
      <c r="AC10" s="181"/>
      <c r="AD10" s="192"/>
      <c r="AE10" s="190"/>
      <c r="AF10" s="193"/>
    </row>
    <row r="11" spans="1:32" ht="14.45" customHeight="1" x14ac:dyDescent="0.25">
      <c r="A11" s="132"/>
      <c r="B11" s="31"/>
      <c r="C11" s="32"/>
      <c r="D11" s="31"/>
      <c r="E11" s="41"/>
      <c r="F11" s="195">
        <v>44663.517361111109</v>
      </c>
      <c r="G11" s="65" t="s">
        <v>83</v>
      </c>
      <c r="H11" s="111">
        <v>14.4</v>
      </c>
      <c r="I11" s="111">
        <v>9.1999999999999993</v>
      </c>
      <c r="J11" s="111">
        <v>11.5</v>
      </c>
      <c r="K11" s="111">
        <v>7.8</v>
      </c>
      <c r="L11" s="113">
        <v>21</v>
      </c>
      <c r="M11" s="100" t="s">
        <v>98</v>
      </c>
      <c r="N11" s="121" t="s">
        <v>98</v>
      </c>
      <c r="O11" s="112">
        <v>2.8000000000000001E-2</v>
      </c>
      <c r="P11" s="112">
        <v>7.0000000000000001E-3</v>
      </c>
      <c r="Q11" s="112">
        <v>2.2000000000000002</v>
      </c>
      <c r="R11" s="112">
        <v>8.8999999999999999E-3</v>
      </c>
      <c r="S11" s="112">
        <v>5.3999999999999999E-2</v>
      </c>
      <c r="T11" s="111">
        <v>2.4</v>
      </c>
      <c r="U11" s="113">
        <v>11</v>
      </c>
      <c r="V11" s="111">
        <v>1.6</v>
      </c>
      <c r="W11" s="113">
        <v>25</v>
      </c>
      <c r="X11" s="111">
        <v>6.3</v>
      </c>
      <c r="Y11" s="113">
        <v>17</v>
      </c>
      <c r="Z11" s="113">
        <v>15</v>
      </c>
      <c r="AA11" s="100">
        <v>4</v>
      </c>
      <c r="AB11" s="86"/>
      <c r="AC11" s="87"/>
      <c r="AD11" s="78"/>
      <c r="AE11" s="52"/>
      <c r="AF11" s="53"/>
    </row>
    <row r="12" spans="1:32" ht="14.45" customHeight="1" thickBot="1" x14ac:dyDescent="0.3">
      <c r="A12" s="132"/>
      <c r="B12" s="31"/>
      <c r="C12" s="32"/>
      <c r="D12" s="31"/>
      <c r="E12" s="41"/>
      <c r="F12" s="173">
        <v>44726.520833333336</v>
      </c>
      <c r="G12" s="174" t="s">
        <v>83</v>
      </c>
      <c r="H12" s="296">
        <v>22.2</v>
      </c>
      <c r="I12" s="175">
        <v>17.2</v>
      </c>
      <c r="J12" s="175">
        <v>8.5</v>
      </c>
      <c r="K12" s="175">
        <v>7.5</v>
      </c>
      <c r="L12" s="178">
        <v>22</v>
      </c>
      <c r="M12" s="176" t="s">
        <v>98</v>
      </c>
      <c r="N12" s="296" t="s">
        <v>98</v>
      </c>
      <c r="O12" s="177">
        <v>4.5999999999999999E-2</v>
      </c>
      <c r="P12" s="177">
        <v>8.0000000000000002E-3</v>
      </c>
      <c r="Q12" s="177">
        <v>0.61</v>
      </c>
      <c r="R12" s="177">
        <v>2.5000000000000001E-2</v>
      </c>
      <c r="S12" s="177">
        <v>0.42</v>
      </c>
      <c r="T12" s="175">
        <v>1.4</v>
      </c>
      <c r="U12" s="178">
        <v>11</v>
      </c>
      <c r="V12" s="175">
        <v>1.5</v>
      </c>
      <c r="W12" s="178">
        <v>26</v>
      </c>
      <c r="X12" s="175">
        <v>6.8</v>
      </c>
      <c r="Y12" s="178">
        <v>17</v>
      </c>
      <c r="Z12" s="178">
        <v>14</v>
      </c>
      <c r="AA12" s="176">
        <v>4.2</v>
      </c>
      <c r="AB12" s="180"/>
      <c r="AC12" s="194"/>
      <c r="AD12" s="182"/>
      <c r="AE12" s="179"/>
      <c r="AF12" s="183"/>
    </row>
    <row r="13" spans="1:32" x14ac:dyDescent="0.25">
      <c r="A13" s="172"/>
      <c r="B13" s="2" t="s">
        <v>105</v>
      </c>
      <c r="C13" s="18"/>
      <c r="D13" s="4" t="s">
        <v>106</v>
      </c>
      <c r="E13" s="17"/>
      <c r="F13" s="35">
        <v>44663.420138888891</v>
      </c>
      <c r="G13" s="63" t="s">
        <v>107</v>
      </c>
      <c r="H13" s="105" t="s">
        <v>98</v>
      </c>
      <c r="I13" s="104">
        <v>8.6</v>
      </c>
      <c r="J13" s="104">
        <v>12.8</v>
      </c>
      <c r="K13" s="104">
        <v>8</v>
      </c>
      <c r="L13" s="107">
        <v>20</v>
      </c>
      <c r="M13" s="98" t="s">
        <v>98</v>
      </c>
      <c r="N13" s="105">
        <v>19</v>
      </c>
      <c r="O13" s="106">
        <v>0.05</v>
      </c>
      <c r="P13" s="106">
        <v>8.0000000000000002E-3</v>
      </c>
      <c r="Q13" s="106">
        <v>1.8</v>
      </c>
      <c r="R13" s="106">
        <v>7.0000000000000001E-3</v>
      </c>
      <c r="S13" s="106">
        <v>2.9000000000000001E-2</v>
      </c>
      <c r="T13" s="104">
        <v>2.2000000000000002</v>
      </c>
      <c r="U13" s="107">
        <v>11</v>
      </c>
      <c r="V13" s="104">
        <v>1.8</v>
      </c>
      <c r="W13" s="107">
        <v>23</v>
      </c>
      <c r="X13" s="104">
        <v>6.7</v>
      </c>
      <c r="Y13" s="107">
        <v>16</v>
      </c>
      <c r="Z13" s="107">
        <v>14</v>
      </c>
      <c r="AA13" s="98">
        <v>5.5</v>
      </c>
      <c r="AB13" s="90"/>
      <c r="AC13" s="198"/>
      <c r="AD13" s="80"/>
      <c r="AE13" s="49"/>
      <c r="AF13" s="197"/>
    </row>
    <row r="14" spans="1:32" x14ac:dyDescent="0.25">
      <c r="A14" s="132" t="s">
        <v>20</v>
      </c>
      <c r="B14" s="5" t="s">
        <v>8</v>
      </c>
      <c r="C14" s="19" t="s">
        <v>6</v>
      </c>
      <c r="D14" s="5" t="s">
        <v>59</v>
      </c>
      <c r="E14" s="8">
        <v>270</v>
      </c>
      <c r="F14" s="36">
        <v>44726.420138888891</v>
      </c>
      <c r="G14" s="64" t="s">
        <v>107</v>
      </c>
      <c r="H14" s="114">
        <v>17.600000000000001</v>
      </c>
      <c r="I14" s="108">
        <v>20.6</v>
      </c>
      <c r="J14" s="108">
        <v>7.1</v>
      </c>
      <c r="K14" s="108">
        <v>8.1</v>
      </c>
      <c r="L14" s="110">
        <v>25</v>
      </c>
      <c r="M14" s="101" t="s">
        <v>98</v>
      </c>
      <c r="N14" s="114">
        <v>36</v>
      </c>
      <c r="O14" s="109">
        <v>8.6999999999999994E-2</v>
      </c>
      <c r="P14" s="109">
        <v>8.0000000000000002E-3</v>
      </c>
      <c r="Q14" s="109">
        <v>5.8000000000000003E-2</v>
      </c>
      <c r="R14" s="109">
        <v>4.4000000000000003E-3</v>
      </c>
      <c r="S14" s="109">
        <v>0.12</v>
      </c>
      <c r="T14" s="108" t="s">
        <v>172</v>
      </c>
      <c r="U14" s="110">
        <v>12</v>
      </c>
      <c r="V14" s="108">
        <v>1.9</v>
      </c>
      <c r="W14" s="110">
        <v>31</v>
      </c>
      <c r="X14" s="108">
        <v>8.6</v>
      </c>
      <c r="Y14" s="110">
        <v>19</v>
      </c>
      <c r="Z14" s="110">
        <v>14</v>
      </c>
      <c r="AA14" s="101">
        <v>4.8</v>
      </c>
      <c r="AB14" s="84"/>
      <c r="AC14" s="85"/>
      <c r="AD14" s="77"/>
      <c r="AE14" s="50"/>
      <c r="AF14" s="51"/>
    </row>
    <row r="15" spans="1:32" x14ac:dyDescent="0.25">
      <c r="A15" s="132" t="s">
        <v>20</v>
      </c>
      <c r="B15" s="5" t="s">
        <v>53</v>
      </c>
      <c r="C15" s="19" t="s">
        <v>46</v>
      </c>
      <c r="D15" s="5" t="s">
        <v>60</v>
      </c>
      <c r="E15" s="9">
        <v>22.1</v>
      </c>
      <c r="F15" s="37">
        <v>44797.427083333336</v>
      </c>
      <c r="G15" s="65" t="s">
        <v>107</v>
      </c>
      <c r="H15" s="121">
        <v>23.5</v>
      </c>
      <c r="I15" s="111">
        <v>22.4</v>
      </c>
      <c r="J15" s="111">
        <v>8.8000000000000007</v>
      </c>
      <c r="K15" s="111">
        <v>10.1</v>
      </c>
      <c r="L15" s="113">
        <v>22</v>
      </c>
      <c r="M15" s="100" t="s">
        <v>98</v>
      </c>
      <c r="N15" s="121">
        <v>6882</v>
      </c>
      <c r="O15" s="112">
        <v>0.72</v>
      </c>
      <c r="P15" s="112">
        <v>5.2999999999999999E-2</v>
      </c>
      <c r="Q15" s="112" t="s">
        <v>98</v>
      </c>
      <c r="R15" s="112" t="s">
        <v>98</v>
      </c>
      <c r="S15" s="112">
        <v>0.26</v>
      </c>
      <c r="T15" s="111">
        <v>12</v>
      </c>
      <c r="U15" s="113">
        <v>15</v>
      </c>
      <c r="V15" s="111">
        <v>4.5999999999999996</v>
      </c>
      <c r="W15" s="113">
        <v>26</v>
      </c>
      <c r="X15" s="111">
        <v>8.1</v>
      </c>
      <c r="Y15" s="113">
        <v>23</v>
      </c>
      <c r="Z15" s="113">
        <v>8</v>
      </c>
      <c r="AA15" s="100">
        <v>9.3000000000000007</v>
      </c>
      <c r="AB15" s="86"/>
      <c r="AC15" s="87"/>
      <c r="AD15" s="78"/>
      <c r="AE15" s="52"/>
      <c r="AF15" s="53"/>
    </row>
    <row r="16" spans="1:32" x14ac:dyDescent="0.25">
      <c r="A16" s="132" t="s">
        <v>20</v>
      </c>
      <c r="B16" s="5" t="s">
        <v>57</v>
      </c>
      <c r="C16" s="20" t="s">
        <v>40</v>
      </c>
      <c r="D16" s="5" t="s">
        <v>61</v>
      </c>
      <c r="E16" s="10">
        <v>3.8</v>
      </c>
      <c r="F16" s="36">
        <v>44831.434027777781</v>
      </c>
      <c r="G16" s="64" t="s">
        <v>107</v>
      </c>
      <c r="H16" s="114">
        <v>11</v>
      </c>
      <c r="I16" s="108">
        <v>12.5</v>
      </c>
      <c r="J16" s="108">
        <v>9.5</v>
      </c>
      <c r="K16" s="108">
        <v>9.6999999999999993</v>
      </c>
      <c r="L16" s="110">
        <v>21</v>
      </c>
      <c r="M16" s="101" t="s">
        <v>98</v>
      </c>
      <c r="N16" s="114">
        <v>105</v>
      </c>
      <c r="O16" s="109">
        <v>0.2</v>
      </c>
      <c r="P16" s="109">
        <v>5.2999999999999999E-2</v>
      </c>
      <c r="Q16" s="109" t="s">
        <v>5</v>
      </c>
      <c r="R16" s="109" t="s">
        <v>2</v>
      </c>
      <c r="S16" s="109">
        <v>5.7000000000000002E-2</v>
      </c>
      <c r="T16" s="108">
        <v>2.4</v>
      </c>
      <c r="U16" s="110">
        <v>15</v>
      </c>
      <c r="V16" s="108">
        <v>2</v>
      </c>
      <c r="W16" s="110">
        <v>25</v>
      </c>
      <c r="X16" s="108">
        <v>6.9</v>
      </c>
      <c r="Y16" s="110">
        <v>23</v>
      </c>
      <c r="Z16" s="110">
        <v>13</v>
      </c>
      <c r="AA16" s="101">
        <v>10</v>
      </c>
      <c r="AB16" s="84"/>
      <c r="AC16" s="85"/>
      <c r="AD16" s="77"/>
      <c r="AE16" s="50"/>
      <c r="AF16" s="51"/>
    </row>
    <row r="17" spans="1:34" ht="14.45" customHeight="1" x14ac:dyDescent="0.25">
      <c r="A17" s="132" t="s">
        <v>20</v>
      </c>
      <c r="B17" s="13" t="s">
        <v>58</v>
      </c>
      <c r="C17" s="21" t="s">
        <v>39</v>
      </c>
      <c r="D17" s="14" t="s">
        <v>62</v>
      </c>
      <c r="E17" s="9">
        <v>1.7</v>
      </c>
      <c r="F17" s="139">
        <v>44663.402777777781</v>
      </c>
      <c r="G17" s="140" t="s">
        <v>108</v>
      </c>
      <c r="H17" s="233">
        <v>11</v>
      </c>
      <c r="I17" s="141">
        <v>5.5</v>
      </c>
      <c r="J17" s="141">
        <v>11.6</v>
      </c>
      <c r="K17" s="141">
        <v>7.4</v>
      </c>
      <c r="L17" s="144">
        <v>20</v>
      </c>
      <c r="M17" s="142" t="s">
        <v>98</v>
      </c>
      <c r="N17" s="233" t="s">
        <v>98</v>
      </c>
      <c r="O17" s="143">
        <v>4.3999999999999997E-2</v>
      </c>
      <c r="P17" s="143">
        <v>1.2E-2</v>
      </c>
      <c r="Q17" s="143">
        <v>2.7</v>
      </c>
      <c r="R17" s="143" t="s">
        <v>2</v>
      </c>
      <c r="S17" s="143">
        <v>0.03</v>
      </c>
      <c r="T17" s="141">
        <v>3</v>
      </c>
      <c r="U17" s="144">
        <v>10</v>
      </c>
      <c r="V17" s="141">
        <v>1.5</v>
      </c>
      <c r="W17" s="144">
        <v>23</v>
      </c>
      <c r="X17" s="141">
        <v>6.9</v>
      </c>
      <c r="Y17" s="144">
        <v>15</v>
      </c>
      <c r="Z17" s="144">
        <v>17</v>
      </c>
      <c r="AA17" s="142">
        <v>6.4</v>
      </c>
      <c r="AB17" s="146"/>
      <c r="AC17" s="147"/>
      <c r="AD17" s="148"/>
      <c r="AE17" s="145"/>
      <c r="AF17" s="149"/>
    </row>
    <row r="18" spans="1:34" ht="14.45" customHeight="1" thickBot="1" x14ac:dyDescent="0.3">
      <c r="A18" s="132" t="s">
        <v>20</v>
      </c>
      <c r="B18" s="31"/>
      <c r="C18" s="32"/>
      <c r="D18" s="31"/>
      <c r="E18" s="41"/>
      <c r="F18" s="161">
        <v>44726.402777777781</v>
      </c>
      <c r="G18" s="162" t="s">
        <v>108</v>
      </c>
      <c r="H18" s="297">
        <v>18.3</v>
      </c>
      <c r="I18" s="163">
        <v>11.4</v>
      </c>
      <c r="J18" s="163">
        <v>10</v>
      </c>
      <c r="K18" s="163">
        <v>7.9</v>
      </c>
      <c r="L18" s="166">
        <v>31</v>
      </c>
      <c r="M18" s="164" t="s">
        <v>98</v>
      </c>
      <c r="N18" s="297" t="s">
        <v>98</v>
      </c>
      <c r="O18" s="165">
        <v>9.5000000000000001E-2</v>
      </c>
      <c r="P18" s="165">
        <v>0.03</v>
      </c>
      <c r="Q18" s="165">
        <v>1.5</v>
      </c>
      <c r="R18" s="165">
        <v>2.4E-2</v>
      </c>
      <c r="S18" s="165">
        <v>6.5000000000000002E-2</v>
      </c>
      <c r="T18" s="163">
        <v>1.8</v>
      </c>
      <c r="U18" s="166">
        <v>13</v>
      </c>
      <c r="V18" s="163">
        <v>1.8</v>
      </c>
      <c r="W18" s="166">
        <v>45</v>
      </c>
      <c r="X18" s="163">
        <v>13</v>
      </c>
      <c r="Y18" s="166">
        <v>22</v>
      </c>
      <c r="Z18" s="166">
        <v>19</v>
      </c>
      <c r="AA18" s="164">
        <v>7.5</v>
      </c>
      <c r="AB18" s="168"/>
      <c r="AC18" s="169"/>
      <c r="AD18" s="170"/>
      <c r="AE18" s="167"/>
      <c r="AF18" s="171"/>
      <c r="AH18" s="31"/>
    </row>
    <row r="19" spans="1:34" ht="14.45" customHeight="1" x14ac:dyDescent="0.25">
      <c r="A19" s="2" t="s">
        <v>109</v>
      </c>
      <c r="B19" s="3"/>
      <c r="C19" s="18"/>
      <c r="D19" s="4" t="s">
        <v>110</v>
      </c>
      <c r="E19" s="17"/>
      <c r="F19" s="201">
        <v>44623.041666666664</v>
      </c>
      <c r="G19" s="202" t="s">
        <v>82</v>
      </c>
      <c r="H19" s="298">
        <v>9</v>
      </c>
      <c r="I19" s="203">
        <v>5.74</v>
      </c>
      <c r="J19" s="203">
        <v>12.2</v>
      </c>
      <c r="K19" s="203">
        <v>7.98</v>
      </c>
      <c r="L19" s="206">
        <v>32.1</v>
      </c>
      <c r="M19" s="204" t="s">
        <v>98</v>
      </c>
      <c r="N19" s="298">
        <v>16</v>
      </c>
      <c r="O19" s="205">
        <v>0.04</v>
      </c>
      <c r="P19" s="205">
        <v>1.4E-2</v>
      </c>
      <c r="Q19" s="205">
        <v>1.5</v>
      </c>
      <c r="R19" s="205">
        <v>1.7999999999999999E-2</v>
      </c>
      <c r="S19" s="205">
        <v>4.9000000000000002E-2</v>
      </c>
      <c r="T19" s="203">
        <v>1.8</v>
      </c>
      <c r="U19" s="206">
        <v>19</v>
      </c>
      <c r="V19" s="203">
        <v>3.2</v>
      </c>
      <c r="W19" s="206">
        <v>30</v>
      </c>
      <c r="X19" s="203">
        <v>9.3000000000000007</v>
      </c>
      <c r="Y19" s="206">
        <v>32</v>
      </c>
      <c r="Z19" s="206">
        <v>15</v>
      </c>
      <c r="AA19" s="204">
        <v>2.9</v>
      </c>
      <c r="AB19" s="207">
        <v>2.52</v>
      </c>
      <c r="AC19" s="75" t="s">
        <v>92</v>
      </c>
      <c r="AD19" s="208">
        <v>2018</v>
      </c>
      <c r="AE19" s="209">
        <v>2.85</v>
      </c>
      <c r="AF19" s="196" t="s">
        <v>92</v>
      </c>
    </row>
    <row r="20" spans="1:34" ht="14.45" customHeight="1" x14ac:dyDescent="0.25">
      <c r="A20" s="132" t="s">
        <v>21</v>
      </c>
      <c r="B20" s="5" t="s">
        <v>8</v>
      </c>
      <c r="C20" s="24" t="s">
        <v>111</v>
      </c>
      <c r="D20" s="5" t="s">
        <v>59</v>
      </c>
      <c r="E20" s="8">
        <v>152</v>
      </c>
      <c r="F20" s="150">
        <v>44677.489583333336</v>
      </c>
      <c r="G20" s="151" t="s">
        <v>82</v>
      </c>
      <c r="H20" s="210">
        <v>8.5</v>
      </c>
      <c r="I20" s="152">
        <v>12.4</v>
      </c>
      <c r="J20" s="152">
        <v>12.1</v>
      </c>
      <c r="K20" s="152">
        <v>8.7799999999999994</v>
      </c>
      <c r="L20" s="155">
        <v>33.9</v>
      </c>
      <c r="M20" s="153">
        <v>1.62</v>
      </c>
      <c r="N20" s="210">
        <v>18</v>
      </c>
      <c r="O20" s="154">
        <v>1.6E-2</v>
      </c>
      <c r="P20" s="154" t="s">
        <v>0</v>
      </c>
      <c r="Q20" s="154">
        <v>0.95</v>
      </c>
      <c r="R20" s="154">
        <v>0.01</v>
      </c>
      <c r="S20" s="154">
        <v>5.8000000000000003E-2</v>
      </c>
      <c r="T20" s="152">
        <v>1.4</v>
      </c>
      <c r="U20" s="155">
        <v>18</v>
      </c>
      <c r="V20" s="152">
        <v>3.1</v>
      </c>
      <c r="W20" s="155">
        <v>30</v>
      </c>
      <c r="X20" s="152">
        <v>9.1999999999999993</v>
      </c>
      <c r="Y20" s="155">
        <v>34</v>
      </c>
      <c r="Z20" s="155">
        <v>16</v>
      </c>
      <c r="AA20" s="153">
        <v>0.18</v>
      </c>
      <c r="AB20" s="157"/>
      <c r="AC20" s="158"/>
      <c r="AD20" s="159"/>
      <c r="AE20" s="156"/>
      <c r="AF20" s="160"/>
    </row>
    <row r="21" spans="1:34" ht="14.45" customHeight="1" x14ac:dyDescent="0.25">
      <c r="A21" s="132" t="s">
        <v>21</v>
      </c>
      <c r="B21" s="5" t="s">
        <v>53</v>
      </c>
      <c r="C21" s="19" t="s">
        <v>44</v>
      </c>
      <c r="D21" s="5" t="s">
        <v>60</v>
      </c>
      <c r="E21" s="9">
        <v>8.8000000000000007</v>
      </c>
      <c r="F21" s="139">
        <v>44733.395833333336</v>
      </c>
      <c r="G21" s="140" t="s">
        <v>82</v>
      </c>
      <c r="H21" s="233">
        <v>20.3</v>
      </c>
      <c r="I21" s="141">
        <v>23.3</v>
      </c>
      <c r="J21" s="141">
        <v>9.89</v>
      </c>
      <c r="K21" s="141">
        <v>8.85</v>
      </c>
      <c r="L21" s="144">
        <v>33</v>
      </c>
      <c r="M21" s="142">
        <v>2.7</v>
      </c>
      <c r="N21" s="233">
        <v>6.7</v>
      </c>
      <c r="O21" s="143">
        <v>1.4999999999999999E-2</v>
      </c>
      <c r="P21" s="143" t="s">
        <v>0</v>
      </c>
      <c r="Q21" s="143">
        <v>0.41</v>
      </c>
      <c r="R21" s="143">
        <v>1.0999999999999999E-2</v>
      </c>
      <c r="S21" s="143">
        <v>0.04</v>
      </c>
      <c r="T21" s="141" t="s">
        <v>172</v>
      </c>
      <c r="U21" s="144">
        <v>19</v>
      </c>
      <c r="V21" s="141">
        <v>3.1</v>
      </c>
      <c r="W21" s="144">
        <v>28</v>
      </c>
      <c r="X21" s="141">
        <v>9.6</v>
      </c>
      <c r="Y21" s="144">
        <v>36</v>
      </c>
      <c r="Z21" s="144">
        <v>16</v>
      </c>
      <c r="AA21" s="142">
        <v>0.49</v>
      </c>
      <c r="AB21" s="146"/>
      <c r="AC21" s="147"/>
      <c r="AD21" s="148"/>
      <c r="AE21" s="145"/>
      <c r="AF21" s="149"/>
    </row>
    <row r="22" spans="1:34" x14ac:dyDescent="0.25">
      <c r="A22" s="132" t="s">
        <v>21</v>
      </c>
      <c r="B22" s="5" t="s">
        <v>57</v>
      </c>
      <c r="C22" s="20" t="s">
        <v>42</v>
      </c>
      <c r="D22" s="5" t="s">
        <v>61</v>
      </c>
      <c r="E22" s="10">
        <v>11.6</v>
      </c>
      <c r="F22" s="150">
        <v>44781.395833333336</v>
      </c>
      <c r="G22" s="151" t="s">
        <v>82</v>
      </c>
      <c r="H22" s="210">
        <v>19.5</v>
      </c>
      <c r="I22" s="152">
        <v>24.1</v>
      </c>
      <c r="J22" s="152">
        <v>9.85</v>
      </c>
      <c r="K22" s="152">
        <v>9.09</v>
      </c>
      <c r="L22" s="155">
        <v>32.799999999999997</v>
      </c>
      <c r="M22" s="153">
        <v>1.95</v>
      </c>
      <c r="N22" s="210">
        <v>7.8</v>
      </c>
      <c r="O22" s="154">
        <v>1.4999999999999999E-2</v>
      </c>
      <c r="P22" s="154" t="s">
        <v>0</v>
      </c>
      <c r="Q22" s="154" t="s">
        <v>5</v>
      </c>
      <c r="R22" s="154" t="s">
        <v>2</v>
      </c>
      <c r="S22" s="154">
        <v>3.6999999999999998E-2</v>
      </c>
      <c r="T22" s="152" t="s">
        <v>172</v>
      </c>
      <c r="U22" s="155">
        <v>21</v>
      </c>
      <c r="V22" s="152">
        <v>3.4</v>
      </c>
      <c r="W22" s="155">
        <v>29</v>
      </c>
      <c r="X22" s="152">
        <v>10</v>
      </c>
      <c r="Y22" s="155">
        <v>36</v>
      </c>
      <c r="Z22" s="155">
        <v>16</v>
      </c>
      <c r="AA22" s="153">
        <v>0.72</v>
      </c>
      <c r="AB22" s="157"/>
      <c r="AC22" s="158"/>
      <c r="AD22" s="159"/>
      <c r="AE22" s="156"/>
      <c r="AF22" s="160"/>
    </row>
    <row r="23" spans="1:34" ht="15.75" thickBot="1" x14ac:dyDescent="0.3">
      <c r="A23" s="134" t="s">
        <v>21</v>
      </c>
      <c r="B23" s="6" t="s">
        <v>58</v>
      </c>
      <c r="C23" s="33" t="s">
        <v>99</v>
      </c>
      <c r="D23" s="7" t="s">
        <v>62</v>
      </c>
      <c r="E23" s="11">
        <v>5.7</v>
      </c>
      <c r="F23" s="211">
        <v>44781.395833333336</v>
      </c>
      <c r="G23" s="212" t="s">
        <v>86</v>
      </c>
      <c r="H23" s="299" t="s">
        <v>98</v>
      </c>
      <c r="I23" s="213">
        <v>8.0500000000000007</v>
      </c>
      <c r="J23" s="213">
        <v>1.24</v>
      </c>
      <c r="K23" s="213">
        <v>6.73</v>
      </c>
      <c r="L23" s="216">
        <v>42.7</v>
      </c>
      <c r="M23" s="214" t="s">
        <v>98</v>
      </c>
      <c r="N23" s="299" t="s">
        <v>98</v>
      </c>
      <c r="O23" s="215">
        <v>0.37</v>
      </c>
      <c r="P23" s="215">
        <v>0.3</v>
      </c>
      <c r="Q23" s="215" t="s">
        <v>5</v>
      </c>
      <c r="R23" s="215" t="s">
        <v>2</v>
      </c>
      <c r="S23" s="215">
        <v>2.7</v>
      </c>
      <c r="T23" s="213">
        <v>2.6</v>
      </c>
      <c r="U23" s="216">
        <v>19</v>
      </c>
      <c r="V23" s="213">
        <v>3.5</v>
      </c>
      <c r="W23" s="216">
        <v>35</v>
      </c>
      <c r="X23" s="213">
        <v>10</v>
      </c>
      <c r="Y23" s="216">
        <v>33</v>
      </c>
      <c r="Z23" s="216">
        <v>6.2</v>
      </c>
      <c r="AA23" s="214">
        <v>4.3</v>
      </c>
      <c r="AB23" s="218"/>
      <c r="AC23" s="219"/>
      <c r="AD23" s="220"/>
      <c r="AE23" s="217"/>
      <c r="AF23" s="221"/>
    </row>
    <row r="24" spans="1:34" x14ac:dyDescent="0.25">
      <c r="A24" s="2" t="s">
        <v>112</v>
      </c>
      <c r="B24" s="3"/>
      <c r="C24" s="18"/>
      <c r="D24" s="4" t="s">
        <v>113</v>
      </c>
      <c r="E24" s="17"/>
      <c r="F24" s="222">
        <v>44628.411111111112</v>
      </c>
      <c r="G24" s="223" t="s">
        <v>88</v>
      </c>
      <c r="H24" s="300">
        <v>2</v>
      </c>
      <c r="I24" s="224">
        <v>4.8</v>
      </c>
      <c r="J24" s="224">
        <v>12.2</v>
      </c>
      <c r="K24" s="224">
        <v>8.1999999999999993</v>
      </c>
      <c r="L24" s="227">
        <v>75</v>
      </c>
      <c r="M24" s="225" t="s">
        <v>98</v>
      </c>
      <c r="N24" s="300" t="s">
        <v>1</v>
      </c>
      <c r="O24" s="226" t="s">
        <v>4</v>
      </c>
      <c r="P24" s="226" t="s">
        <v>0</v>
      </c>
      <c r="Q24" s="226">
        <v>0.1</v>
      </c>
      <c r="R24" s="226">
        <v>9.7999999999999997E-3</v>
      </c>
      <c r="S24" s="226">
        <v>2.1999999999999999E-2</v>
      </c>
      <c r="T24" s="224" t="s">
        <v>172</v>
      </c>
      <c r="U24" s="227">
        <v>17</v>
      </c>
      <c r="V24" s="224">
        <v>4.7</v>
      </c>
      <c r="W24" s="227">
        <v>80</v>
      </c>
      <c r="X24" s="224">
        <v>37</v>
      </c>
      <c r="Y24" s="227">
        <v>17</v>
      </c>
      <c r="Z24" s="227">
        <v>270</v>
      </c>
      <c r="AA24" s="225">
        <v>1.3</v>
      </c>
      <c r="AB24" s="228">
        <v>0.81</v>
      </c>
      <c r="AC24" s="229" t="s">
        <v>94</v>
      </c>
      <c r="AD24" s="230">
        <v>2019</v>
      </c>
      <c r="AE24" s="231">
        <v>1.69</v>
      </c>
      <c r="AF24" s="232" t="s">
        <v>97</v>
      </c>
    </row>
    <row r="25" spans="1:34" x14ac:dyDescent="0.25">
      <c r="A25" s="132" t="s">
        <v>48</v>
      </c>
      <c r="B25" s="5" t="s">
        <v>8</v>
      </c>
      <c r="C25" s="19" t="s">
        <v>7</v>
      </c>
      <c r="D25" s="5" t="s">
        <v>59</v>
      </c>
      <c r="E25" s="8">
        <v>177</v>
      </c>
      <c r="F25" s="139">
        <v>44691.395833333336</v>
      </c>
      <c r="G25" s="140" t="s">
        <v>88</v>
      </c>
      <c r="H25" s="233">
        <v>17</v>
      </c>
      <c r="I25" s="141">
        <v>15.5</v>
      </c>
      <c r="J25" s="141">
        <v>10.4</v>
      </c>
      <c r="K25" s="141">
        <v>8.1999999999999993</v>
      </c>
      <c r="L25" s="144">
        <v>69</v>
      </c>
      <c r="M25" s="142">
        <v>7.2</v>
      </c>
      <c r="N25" s="233" t="s">
        <v>1</v>
      </c>
      <c r="O25" s="143" t="s">
        <v>4</v>
      </c>
      <c r="P25" s="143" t="s">
        <v>0</v>
      </c>
      <c r="Q25" s="143">
        <v>0.11</v>
      </c>
      <c r="R25" s="143">
        <v>6.1000000000000004E-3</v>
      </c>
      <c r="S25" s="143">
        <v>2.5000000000000001E-2</v>
      </c>
      <c r="T25" s="141" t="s">
        <v>172</v>
      </c>
      <c r="U25" s="144">
        <v>18</v>
      </c>
      <c r="V25" s="141">
        <v>4.9000000000000004</v>
      </c>
      <c r="W25" s="144">
        <v>86</v>
      </c>
      <c r="X25" s="141">
        <v>39</v>
      </c>
      <c r="Y25" s="144">
        <v>17</v>
      </c>
      <c r="Z25" s="144">
        <v>280</v>
      </c>
      <c r="AA25" s="142">
        <v>1</v>
      </c>
      <c r="AB25" s="146"/>
      <c r="AC25" s="147"/>
      <c r="AD25" s="148"/>
      <c r="AE25" s="145"/>
      <c r="AF25" s="149"/>
    </row>
    <row r="26" spans="1:34" ht="14.45" customHeight="1" x14ac:dyDescent="0.25">
      <c r="A26" s="132" t="s">
        <v>48</v>
      </c>
      <c r="B26" s="5" t="s">
        <v>53</v>
      </c>
      <c r="C26" s="26" t="s">
        <v>114</v>
      </c>
      <c r="D26" s="5" t="s">
        <v>60</v>
      </c>
      <c r="E26" s="9">
        <v>139.30000000000001</v>
      </c>
      <c r="F26" s="150">
        <v>44734.402777777781</v>
      </c>
      <c r="G26" s="151" t="s">
        <v>88</v>
      </c>
      <c r="H26" s="210">
        <v>18</v>
      </c>
      <c r="I26" s="152">
        <v>21</v>
      </c>
      <c r="J26" s="152">
        <v>9.5</v>
      </c>
      <c r="K26" s="152">
        <v>8.4</v>
      </c>
      <c r="L26" s="155">
        <v>70</v>
      </c>
      <c r="M26" s="153">
        <v>7.5</v>
      </c>
      <c r="N26" s="210" t="s">
        <v>1</v>
      </c>
      <c r="O26" s="154" t="s">
        <v>4</v>
      </c>
      <c r="P26" s="154">
        <v>6.4999999999999997E-3</v>
      </c>
      <c r="Q26" s="154">
        <v>6.3E-2</v>
      </c>
      <c r="R26" s="154">
        <v>5.1999999999999998E-3</v>
      </c>
      <c r="S26" s="154">
        <v>4.1000000000000002E-2</v>
      </c>
      <c r="T26" s="152" t="s">
        <v>172</v>
      </c>
      <c r="U26" s="155">
        <v>17</v>
      </c>
      <c r="V26" s="152">
        <v>4.7</v>
      </c>
      <c r="W26" s="155">
        <v>81</v>
      </c>
      <c r="X26" s="152">
        <v>38</v>
      </c>
      <c r="Y26" s="155">
        <v>17</v>
      </c>
      <c r="Z26" s="155">
        <v>280</v>
      </c>
      <c r="AA26" s="153">
        <v>0.81</v>
      </c>
      <c r="AB26" s="157"/>
      <c r="AC26" s="158"/>
      <c r="AD26" s="159"/>
      <c r="AE26" s="156"/>
      <c r="AF26" s="160"/>
    </row>
    <row r="27" spans="1:34" x14ac:dyDescent="0.25">
      <c r="A27" s="132" t="s">
        <v>48</v>
      </c>
      <c r="B27" s="5" t="s">
        <v>57</v>
      </c>
      <c r="C27" s="20" t="s">
        <v>42</v>
      </c>
      <c r="D27" s="5" t="s">
        <v>61</v>
      </c>
      <c r="E27" s="10">
        <v>55.3</v>
      </c>
      <c r="F27" s="139">
        <v>44803.361111111109</v>
      </c>
      <c r="G27" s="140" t="s">
        <v>88</v>
      </c>
      <c r="H27" s="233">
        <v>15.6</v>
      </c>
      <c r="I27" s="141">
        <v>22.4</v>
      </c>
      <c r="J27" s="141">
        <v>9.6</v>
      </c>
      <c r="K27" s="141">
        <v>8.5</v>
      </c>
      <c r="L27" s="144">
        <v>70</v>
      </c>
      <c r="M27" s="142">
        <v>8</v>
      </c>
      <c r="N27" s="233">
        <v>5.4</v>
      </c>
      <c r="O27" s="143" t="s">
        <v>4</v>
      </c>
      <c r="P27" s="143" t="s">
        <v>0</v>
      </c>
      <c r="Q27" s="143">
        <v>2.4E-2</v>
      </c>
      <c r="R27" s="143" t="s">
        <v>2</v>
      </c>
      <c r="S27" s="143">
        <v>3.3000000000000002E-2</v>
      </c>
      <c r="T27" s="141" t="s">
        <v>172</v>
      </c>
      <c r="U27" s="144">
        <v>17</v>
      </c>
      <c r="V27" s="141">
        <v>4.5999999999999996</v>
      </c>
      <c r="W27" s="144">
        <v>79</v>
      </c>
      <c r="X27" s="141">
        <v>37</v>
      </c>
      <c r="Y27" s="144">
        <v>17</v>
      </c>
      <c r="Z27" s="144">
        <v>270</v>
      </c>
      <c r="AA27" s="142">
        <v>0.82</v>
      </c>
      <c r="AB27" s="146"/>
      <c r="AC27" s="147"/>
      <c r="AD27" s="148"/>
      <c r="AE27" s="145"/>
      <c r="AF27" s="149"/>
    </row>
    <row r="28" spans="1:34" ht="15.75" thickBot="1" x14ac:dyDescent="0.3">
      <c r="A28" s="132" t="s">
        <v>48</v>
      </c>
      <c r="B28" s="13" t="s">
        <v>58</v>
      </c>
      <c r="C28" s="26" t="s">
        <v>99</v>
      </c>
      <c r="D28" s="14" t="s">
        <v>62</v>
      </c>
      <c r="E28" s="9">
        <v>24.3</v>
      </c>
      <c r="F28" s="150">
        <v>44803.402777777781</v>
      </c>
      <c r="G28" s="151" t="s">
        <v>89</v>
      </c>
      <c r="H28" s="210" t="s">
        <v>98</v>
      </c>
      <c r="I28" s="152">
        <v>5.5</v>
      </c>
      <c r="J28" s="152">
        <v>5.8</v>
      </c>
      <c r="K28" s="152">
        <v>7</v>
      </c>
      <c r="L28" s="155">
        <v>70</v>
      </c>
      <c r="M28" s="153" t="s">
        <v>98</v>
      </c>
      <c r="N28" s="210" t="s">
        <v>98</v>
      </c>
      <c r="O28" s="154">
        <v>1.2E-2</v>
      </c>
      <c r="P28" s="154" t="s">
        <v>0</v>
      </c>
      <c r="Q28" s="154">
        <v>0.16</v>
      </c>
      <c r="R28" s="154" t="s">
        <v>2</v>
      </c>
      <c r="S28" s="154">
        <v>6.6000000000000003E-2</v>
      </c>
      <c r="T28" s="152" t="s">
        <v>172</v>
      </c>
      <c r="U28" s="155">
        <v>17</v>
      </c>
      <c r="V28" s="152">
        <v>4.5999999999999996</v>
      </c>
      <c r="W28" s="155">
        <v>81</v>
      </c>
      <c r="X28" s="152">
        <v>37</v>
      </c>
      <c r="Y28" s="155">
        <v>16</v>
      </c>
      <c r="Z28" s="155">
        <v>280</v>
      </c>
      <c r="AA28" s="153">
        <v>2</v>
      </c>
      <c r="AB28" s="157"/>
      <c r="AC28" s="234"/>
      <c r="AD28" s="159"/>
      <c r="AE28" s="156"/>
      <c r="AF28" s="235"/>
    </row>
    <row r="29" spans="1:34" ht="14.45" customHeight="1" x14ac:dyDescent="0.25">
      <c r="A29" s="2" t="s">
        <v>115</v>
      </c>
      <c r="B29" s="3"/>
      <c r="C29" s="25"/>
      <c r="D29" s="4" t="s">
        <v>116</v>
      </c>
      <c r="E29" s="17"/>
      <c r="F29" s="236">
        <v>44628.5</v>
      </c>
      <c r="G29" s="237" t="s">
        <v>117</v>
      </c>
      <c r="H29" s="240">
        <v>5</v>
      </c>
      <c r="I29" s="238">
        <v>5.5</v>
      </c>
      <c r="J29" s="238">
        <v>21.5</v>
      </c>
      <c r="K29" s="238">
        <v>8.8000000000000007</v>
      </c>
      <c r="L29" s="242">
        <v>73</v>
      </c>
      <c r="M29" s="239" t="s">
        <v>98</v>
      </c>
      <c r="N29" s="240">
        <v>158</v>
      </c>
      <c r="O29" s="241">
        <v>8.1000000000000003E-2</v>
      </c>
      <c r="P29" s="241">
        <v>2.1999999999999999E-2</v>
      </c>
      <c r="Q29" s="241">
        <v>0.23</v>
      </c>
      <c r="R29" s="241">
        <v>9.7000000000000003E-3</v>
      </c>
      <c r="S29" s="241">
        <v>3.6999999999999998E-2</v>
      </c>
      <c r="T29" s="238">
        <v>1.3</v>
      </c>
      <c r="U29" s="242">
        <v>50</v>
      </c>
      <c r="V29" s="238">
        <v>8.6999999999999993</v>
      </c>
      <c r="W29" s="242">
        <v>59</v>
      </c>
      <c r="X29" s="238">
        <v>25</v>
      </c>
      <c r="Y29" s="242">
        <v>95</v>
      </c>
      <c r="Z29" s="242">
        <v>80</v>
      </c>
      <c r="AA29" s="239" t="s">
        <v>118</v>
      </c>
      <c r="AB29" s="243">
        <v>3.64</v>
      </c>
      <c r="AC29" s="199" t="s">
        <v>96</v>
      </c>
      <c r="AD29" s="244">
        <v>2019</v>
      </c>
      <c r="AE29" s="245">
        <v>3.48</v>
      </c>
      <c r="AF29" s="246" t="s">
        <v>93</v>
      </c>
    </row>
    <row r="30" spans="1:34" ht="14.45" customHeight="1" x14ac:dyDescent="0.25">
      <c r="A30" s="132" t="s">
        <v>22</v>
      </c>
      <c r="B30" s="5" t="s">
        <v>8</v>
      </c>
      <c r="C30" s="19" t="s">
        <v>116</v>
      </c>
      <c r="D30" s="5" t="s">
        <v>59</v>
      </c>
      <c r="E30" s="42">
        <v>137</v>
      </c>
      <c r="F30" s="150">
        <v>44685.559027777781</v>
      </c>
      <c r="G30" s="151" t="s">
        <v>117</v>
      </c>
      <c r="H30" s="210">
        <v>14</v>
      </c>
      <c r="I30" s="152">
        <v>16.100000000000001</v>
      </c>
      <c r="J30" s="152">
        <v>8.6999999999999993</v>
      </c>
      <c r="K30" s="152">
        <v>8</v>
      </c>
      <c r="L30" s="155">
        <v>67</v>
      </c>
      <c r="M30" s="153">
        <v>3.1</v>
      </c>
      <c r="N30" s="210">
        <v>8.9</v>
      </c>
      <c r="O30" s="154">
        <v>0.19</v>
      </c>
      <c r="P30" s="154">
        <v>0.14000000000000001</v>
      </c>
      <c r="Q30" s="154">
        <v>3.9E-2</v>
      </c>
      <c r="R30" s="154">
        <v>7.0000000000000001E-3</v>
      </c>
      <c r="S30" s="154">
        <v>0.42</v>
      </c>
      <c r="T30" s="152">
        <v>1.3</v>
      </c>
      <c r="U30" s="155">
        <v>52</v>
      </c>
      <c r="V30" s="152">
        <v>9.1</v>
      </c>
      <c r="W30" s="155">
        <v>53</v>
      </c>
      <c r="X30" s="152">
        <v>25</v>
      </c>
      <c r="Y30" s="155">
        <v>97</v>
      </c>
      <c r="Z30" s="155">
        <v>82</v>
      </c>
      <c r="AA30" s="153">
        <v>0.84</v>
      </c>
      <c r="AB30" s="157"/>
      <c r="AC30" s="158"/>
      <c r="AD30" s="159"/>
      <c r="AE30" s="156"/>
      <c r="AF30" s="160"/>
    </row>
    <row r="31" spans="1:34" ht="14.45" customHeight="1" x14ac:dyDescent="0.25">
      <c r="A31" s="132" t="s">
        <v>22</v>
      </c>
      <c r="B31" s="5" t="s">
        <v>53</v>
      </c>
      <c r="C31" s="26" t="s">
        <v>44</v>
      </c>
      <c r="D31" s="5" t="s">
        <v>60</v>
      </c>
      <c r="E31" s="43">
        <v>33.700000000000003</v>
      </c>
      <c r="F31" s="139">
        <v>44739.520833333336</v>
      </c>
      <c r="G31" s="140" t="s">
        <v>117</v>
      </c>
      <c r="H31" s="233">
        <v>25.9</v>
      </c>
      <c r="I31" s="141">
        <v>25.1</v>
      </c>
      <c r="J31" s="141">
        <v>9.8000000000000007</v>
      </c>
      <c r="K31" s="141">
        <v>8.5</v>
      </c>
      <c r="L31" s="144">
        <v>70</v>
      </c>
      <c r="M31" s="142">
        <v>2.6</v>
      </c>
      <c r="N31" s="233">
        <v>13</v>
      </c>
      <c r="O31" s="143">
        <v>0.17</v>
      </c>
      <c r="P31" s="143">
        <v>0.13</v>
      </c>
      <c r="Q31" s="143">
        <v>8.3999999999999995E-3</v>
      </c>
      <c r="R31" s="143" t="s">
        <v>2</v>
      </c>
      <c r="S31" s="143">
        <v>3.7999999999999999E-2</v>
      </c>
      <c r="T31" s="141" t="s">
        <v>172</v>
      </c>
      <c r="U31" s="144">
        <v>53</v>
      </c>
      <c r="V31" s="141">
        <v>9.3000000000000007</v>
      </c>
      <c r="W31" s="144">
        <v>54</v>
      </c>
      <c r="X31" s="141">
        <v>26</v>
      </c>
      <c r="Y31" s="144">
        <v>99</v>
      </c>
      <c r="Z31" s="144">
        <v>82</v>
      </c>
      <c r="AA31" s="142">
        <v>0.45</v>
      </c>
      <c r="AB31" s="146"/>
      <c r="AC31" s="147"/>
      <c r="AD31" s="148"/>
      <c r="AE31" s="145"/>
      <c r="AF31" s="149"/>
    </row>
    <row r="32" spans="1:34" x14ac:dyDescent="0.25">
      <c r="A32" s="132" t="s">
        <v>22</v>
      </c>
      <c r="B32" s="5" t="s">
        <v>57</v>
      </c>
      <c r="C32" s="20" t="s">
        <v>40</v>
      </c>
      <c r="D32" s="5" t="s">
        <v>61</v>
      </c>
      <c r="E32" s="43">
        <v>6.8</v>
      </c>
      <c r="F32" s="150">
        <v>44775.489583333336</v>
      </c>
      <c r="G32" s="151" t="s">
        <v>117</v>
      </c>
      <c r="H32" s="210">
        <v>23</v>
      </c>
      <c r="I32" s="152">
        <v>23.8</v>
      </c>
      <c r="J32" s="152">
        <v>16</v>
      </c>
      <c r="K32" s="152">
        <v>9.6999999999999993</v>
      </c>
      <c r="L32" s="155">
        <v>61</v>
      </c>
      <c r="M32" s="153">
        <v>0.4</v>
      </c>
      <c r="N32" s="210">
        <v>101</v>
      </c>
      <c r="O32" s="154">
        <v>0.06</v>
      </c>
      <c r="P32" s="154">
        <v>8.9999999999999993E-3</v>
      </c>
      <c r="Q32" s="154">
        <v>2.3999999999999998E-3</v>
      </c>
      <c r="R32" s="154" t="s">
        <v>2</v>
      </c>
      <c r="S32" s="154">
        <v>0.12</v>
      </c>
      <c r="T32" s="152">
        <v>2.1</v>
      </c>
      <c r="U32" s="155">
        <v>54</v>
      </c>
      <c r="V32" s="152">
        <v>9.6</v>
      </c>
      <c r="W32" s="155">
        <v>35</v>
      </c>
      <c r="X32" s="152">
        <v>26</v>
      </c>
      <c r="Y32" s="155">
        <v>100</v>
      </c>
      <c r="Z32" s="155">
        <v>81</v>
      </c>
      <c r="AA32" s="153">
        <v>0.69</v>
      </c>
      <c r="AB32" s="157"/>
      <c r="AC32" s="158"/>
      <c r="AD32" s="159"/>
      <c r="AE32" s="156"/>
      <c r="AF32" s="160"/>
    </row>
    <row r="33" spans="1:32" ht="15.75" thickBot="1" x14ac:dyDescent="0.3">
      <c r="A33" s="133" t="s">
        <v>22</v>
      </c>
      <c r="B33" s="6" t="s">
        <v>58</v>
      </c>
      <c r="C33" s="34" t="s">
        <v>49</v>
      </c>
      <c r="D33" s="7" t="s">
        <v>62</v>
      </c>
      <c r="E33" s="44">
        <v>3.4</v>
      </c>
      <c r="F33" s="211">
        <v>44775.503472222219</v>
      </c>
      <c r="G33" s="212" t="s">
        <v>89</v>
      </c>
      <c r="H33" s="299" t="s">
        <v>98</v>
      </c>
      <c r="I33" s="213">
        <v>13.9</v>
      </c>
      <c r="J33" s="213">
        <v>0.2</v>
      </c>
      <c r="K33" s="213">
        <v>6.9</v>
      </c>
      <c r="L33" s="216">
        <v>80</v>
      </c>
      <c r="M33" s="214" t="s">
        <v>98</v>
      </c>
      <c r="N33" s="299" t="s">
        <v>98</v>
      </c>
      <c r="O33" s="215">
        <v>0.79</v>
      </c>
      <c r="P33" s="215">
        <v>0.7</v>
      </c>
      <c r="Q33" s="215" t="s">
        <v>5</v>
      </c>
      <c r="R33" s="215" t="s">
        <v>2</v>
      </c>
      <c r="S33" s="215">
        <v>2.9</v>
      </c>
      <c r="T33" s="213">
        <v>3.6</v>
      </c>
      <c r="U33" s="216">
        <v>54</v>
      </c>
      <c r="V33" s="213">
        <v>9.5</v>
      </c>
      <c r="W33" s="216">
        <v>53</v>
      </c>
      <c r="X33" s="213">
        <v>27</v>
      </c>
      <c r="Y33" s="216">
        <v>97</v>
      </c>
      <c r="Z33" s="216">
        <v>72</v>
      </c>
      <c r="AA33" s="214">
        <v>2.8</v>
      </c>
      <c r="AB33" s="218"/>
      <c r="AC33" s="219"/>
      <c r="AD33" s="220"/>
      <c r="AE33" s="217"/>
      <c r="AF33" s="221"/>
    </row>
    <row r="34" spans="1:32" x14ac:dyDescent="0.25">
      <c r="A34" s="2" t="s">
        <v>24</v>
      </c>
      <c r="B34" s="3"/>
      <c r="C34" s="25"/>
      <c r="D34" s="4" t="s">
        <v>52</v>
      </c>
      <c r="E34" s="17"/>
      <c r="F34" s="40">
        <v>44634.440972222219</v>
      </c>
      <c r="G34" s="68" t="s">
        <v>84</v>
      </c>
      <c r="H34" s="123">
        <v>6.2</v>
      </c>
      <c r="I34" s="122">
        <v>5.5</v>
      </c>
      <c r="J34" s="122">
        <v>11.7</v>
      </c>
      <c r="K34" s="122">
        <v>7.9</v>
      </c>
      <c r="L34" s="125">
        <v>17</v>
      </c>
      <c r="M34" s="103">
        <v>1.6</v>
      </c>
      <c r="N34" s="123" t="s">
        <v>1</v>
      </c>
      <c r="O34" s="124">
        <v>4.2000000000000003E-2</v>
      </c>
      <c r="P34" s="124" t="s">
        <v>98</v>
      </c>
      <c r="Q34" s="124">
        <v>2.8</v>
      </c>
      <c r="R34" s="124">
        <v>1.4999999999999999E-2</v>
      </c>
      <c r="S34" s="124">
        <v>5.5E-2</v>
      </c>
      <c r="T34" s="122">
        <v>2.8</v>
      </c>
      <c r="U34" s="125">
        <v>10</v>
      </c>
      <c r="V34" s="122">
        <v>1.3</v>
      </c>
      <c r="W34" s="125">
        <v>19</v>
      </c>
      <c r="X34" s="122">
        <v>4.4000000000000004</v>
      </c>
      <c r="Y34" s="125">
        <v>15</v>
      </c>
      <c r="Z34" s="125">
        <v>14</v>
      </c>
      <c r="AA34" s="103">
        <v>3.6</v>
      </c>
      <c r="AB34" s="84"/>
      <c r="AC34" s="85"/>
      <c r="AD34" s="77"/>
      <c r="AE34" s="50"/>
      <c r="AF34" s="51"/>
    </row>
    <row r="35" spans="1:32" x14ac:dyDescent="0.25">
      <c r="A35" s="132" t="s">
        <v>24</v>
      </c>
      <c r="B35" s="5" t="s">
        <v>8</v>
      </c>
      <c r="C35" s="19" t="s">
        <v>119</v>
      </c>
      <c r="D35" s="5" t="s">
        <v>59</v>
      </c>
      <c r="E35" s="8">
        <v>245</v>
      </c>
      <c r="F35" s="37">
        <v>44685.430555555555</v>
      </c>
      <c r="G35" s="65" t="s">
        <v>84</v>
      </c>
      <c r="H35" s="121">
        <v>11</v>
      </c>
      <c r="I35" s="111">
        <v>14.3</v>
      </c>
      <c r="J35" s="111">
        <v>12</v>
      </c>
      <c r="K35" s="111">
        <v>9</v>
      </c>
      <c r="L35" s="113">
        <v>19</v>
      </c>
      <c r="M35" s="100">
        <v>3</v>
      </c>
      <c r="N35" s="121">
        <v>6.7</v>
      </c>
      <c r="O35" s="112">
        <v>2.7E-2</v>
      </c>
      <c r="P35" s="112">
        <v>6.4999999999999997E-3</v>
      </c>
      <c r="Q35" s="112">
        <v>2.1</v>
      </c>
      <c r="R35" s="112">
        <v>1.7000000000000001E-2</v>
      </c>
      <c r="S35" s="112">
        <v>6.3E-2</v>
      </c>
      <c r="T35" s="111">
        <v>2.4</v>
      </c>
      <c r="U35" s="113">
        <v>12</v>
      </c>
      <c r="V35" s="111">
        <v>1.7</v>
      </c>
      <c r="W35" s="113">
        <v>24</v>
      </c>
      <c r="X35" s="111">
        <v>5.7</v>
      </c>
      <c r="Y35" s="113">
        <v>17</v>
      </c>
      <c r="Z35" s="113">
        <v>16</v>
      </c>
      <c r="AA35" s="100">
        <v>2.6</v>
      </c>
      <c r="AB35" s="86"/>
      <c r="AC35" s="87"/>
      <c r="AD35" s="78"/>
      <c r="AE35" s="52"/>
      <c r="AF35" s="53"/>
    </row>
    <row r="36" spans="1:32" ht="14.45" customHeight="1" x14ac:dyDescent="0.25">
      <c r="A36" s="132" t="s">
        <v>24</v>
      </c>
      <c r="B36" s="5" t="s">
        <v>53</v>
      </c>
      <c r="C36" s="19" t="s">
        <v>46</v>
      </c>
      <c r="D36" s="5" t="s">
        <v>60</v>
      </c>
      <c r="E36" s="45">
        <v>1050.208321695</v>
      </c>
      <c r="F36" s="36">
        <v>44761.458333333336</v>
      </c>
      <c r="G36" s="64" t="s">
        <v>84</v>
      </c>
      <c r="H36" s="114">
        <v>23.5</v>
      </c>
      <c r="I36" s="108">
        <v>23.5</v>
      </c>
      <c r="J36" s="108">
        <v>14.2</v>
      </c>
      <c r="K36" s="108">
        <v>9.6999999999999993</v>
      </c>
      <c r="L36" s="110">
        <v>27</v>
      </c>
      <c r="M36" s="101">
        <v>1</v>
      </c>
      <c r="N36" s="114">
        <v>39</v>
      </c>
      <c r="O36" s="109">
        <v>3.5000000000000003E-2</v>
      </c>
      <c r="P36" s="109" t="s">
        <v>0</v>
      </c>
      <c r="Q36" s="109">
        <v>0.94</v>
      </c>
      <c r="R36" s="109">
        <v>3.1E-2</v>
      </c>
      <c r="S36" s="109">
        <v>4.9000000000000002E-2</v>
      </c>
      <c r="T36" s="108">
        <v>1.5</v>
      </c>
      <c r="U36" s="110">
        <v>16</v>
      </c>
      <c r="V36" s="108">
        <v>2.4</v>
      </c>
      <c r="W36" s="110">
        <v>31</v>
      </c>
      <c r="X36" s="108">
        <v>8</v>
      </c>
      <c r="Y36" s="110">
        <v>25</v>
      </c>
      <c r="Z36" s="110">
        <v>20</v>
      </c>
      <c r="AA36" s="101">
        <v>0.25</v>
      </c>
      <c r="AB36" s="84"/>
      <c r="AC36" s="85"/>
      <c r="AD36" s="77"/>
      <c r="AE36" s="50"/>
      <c r="AF36" s="51"/>
    </row>
    <row r="37" spans="1:32" x14ac:dyDescent="0.25">
      <c r="A37" s="132" t="s">
        <v>24</v>
      </c>
      <c r="B37" s="5" t="s">
        <v>57</v>
      </c>
      <c r="C37" s="20" t="s">
        <v>42</v>
      </c>
      <c r="D37" s="5" t="s">
        <v>61</v>
      </c>
      <c r="E37" s="43">
        <v>41.7</v>
      </c>
      <c r="F37" s="37">
        <v>44634.472222222219</v>
      </c>
      <c r="G37" s="65" t="s">
        <v>91</v>
      </c>
      <c r="H37" s="121">
        <v>6.2</v>
      </c>
      <c r="I37" s="111">
        <v>5.5</v>
      </c>
      <c r="J37" s="111">
        <v>11.8</v>
      </c>
      <c r="K37" s="111">
        <v>7.7</v>
      </c>
      <c r="L37" s="113">
        <v>18</v>
      </c>
      <c r="M37" s="100">
        <v>1.8</v>
      </c>
      <c r="N37" s="121" t="s">
        <v>1</v>
      </c>
      <c r="O37" s="112">
        <v>4.3999999999999997E-2</v>
      </c>
      <c r="P37" s="112">
        <v>2.8000000000000001E-2</v>
      </c>
      <c r="Q37" s="112">
        <v>2.7</v>
      </c>
      <c r="R37" s="112">
        <v>3.5000000000000003E-2</v>
      </c>
      <c r="S37" s="112">
        <v>3.5999999999999997E-2</v>
      </c>
      <c r="T37" s="111">
        <v>2.8</v>
      </c>
      <c r="U37" s="113">
        <v>11</v>
      </c>
      <c r="V37" s="111">
        <v>1.5</v>
      </c>
      <c r="W37" s="113">
        <v>19</v>
      </c>
      <c r="X37" s="111">
        <v>4.5</v>
      </c>
      <c r="Y37" s="113">
        <v>17</v>
      </c>
      <c r="Z37" s="113">
        <v>13</v>
      </c>
      <c r="AA37" s="100">
        <v>3.4</v>
      </c>
      <c r="AB37" s="207">
        <v>2.66</v>
      </c>
      <c r="AC37" s="247" t="s">
        <v>92</v>
      </c>
      <c r="AD37" s="208">
        <v>2021</v>
      </c>
      <c r="AE37" s="209">
        <v>2.39</v>
      </c>
      <c r="AF37" s="248" t="s">
        <v>95</v>
      </c>
    </row>
    <row r="38" spans="1:32" x14ac:dyDescent="0.25">
      <c r="A38" s="132" t="s">
        <v>24</v>
      </c>
      <c r="B38" s="13" t="s">
        <v>58</v>
      </c>
      <c r="C38" s="19" t="s">
        <v>45</v>
      </c>
      <c r="D38" s="14" t="s">
        <v>62</v>
      </c>
      <c r="E38" s="43">
        <v>14.320968220596423</v>
      </c>
      <c r="F38" s="36">
        <v>44685.472222222219</v>
      </c>
      <c r="G38" s="64" t="s">
        <v>91</v>
      </c>
      <c r="H38" s="114">
        <v>11</v>
      </c>
      <c r="I38" s="108">
        <v>13.2</v>
      </c>
      <c r="J38" s="108">
        <v>11.8</v>
      </c>
      <c r="K38" s="108">
        <v>9</v>
      </c>
      <c r="L38" s="110">
        <v>19</v>
      </c>
      <c r="M38" s="101">
        <v>3</v>
      </c>
      <c r="N38" s="114">
        <v>5.6</v>
      </c>
      <c r="O38" s="109">
        <v>2.8000000000000001E-2</v>
      </c>
      <c r="P38" s="109">
        <v>8.5000000000000006E-3</v>
      </c>
      <c r="Q38" s="109">
        <v>2.2999999999999998</v>
      </c>
      <c r="R38" s="109">
        <v>1.7000000000000001E-2</v>
      </c>
      <c r="S38" s="109">
        <v>0.12</v>
      </c>
      <c r="T38" s="108">
        <v>2.6</v>
      </c>
      <c r="U38" s="110">
        <v>12</v>
      </c>
      <c r="V38" s="108">
        <v>1.6</v>
      </c>
      <c r="W38" s="110">
        <v>22</v>
      </c>
      <c r="X38" s="108">
        <v>5.0999999999999996</v>
      </c>
      <c r="Y38" s="110">
        <v>18</v>
      </c>
      <c r="Z38" s="110">
        <v>15</v>
      </c>
      <c r="AA38" s="101">
        <v>2.6</v>
      </c>
      <c r="AB38" s="84"/>
      <c r="AC38" s="85"/>
      <c r="AD38" s="77"/>
      <c r="AE38" s="50"/>
      <c r="AF38" s="51"/>
    </row>
    <row r="39" spans="1:32" x14ac:dyDescent="0.25">
      <c r="A39" s="132" t="s">
        <v>24</v>
      </c>
      <c r="B39" s="31"/>
      <c r="C39" s="32"/>
      <c r="D39" s="31"/>
      <c r="E39" s="41"/>
      <c r="F39" s="37">
        <v>44761.416666666664</v>
      </c>
      <c r="G39" s="65" t="s">
        <v>91</v>
      </c>
      <c r="H39" s="121">
        <v>20.8</v>
      </c>
      <c r="I39" s="111">
        <v>22.6</v>
      </c>
      <c r="J39" s="111">
        <v>10.199999999999999</v>
      </c>
      <c r="K39" s="111">
        <v>9.4</v>
      </c>
      <c r="L39" s="113">
        <v>22</v>
      </c>
      <c r="M39" s="100">
        <v>4</v>
      </c>
      <c r="N39" s="121">
        <v>3.8</v>
      </c>
      <c r="O39" s="112">
        <v>1.7999999999999999E-2</v>
      </c>
      <c r="P39" s="112" t="s">
        <v>0</v>
      </c>
      <c r="Q39" s="112">
        <v>1.8</v>
      </c>
      <c r="R39" s="112">
        <v>4.2000000000000003E-2</v>
      </c>
      <c r="S39" s="112">
        <v>6.6000000000000003E-2</v>
      </c>
      <c r="T39" s="111">
        <v>2</v>
      </c>
      <c r="U39" s="113">
        <v>13</v>
      </c>
      <c r="V39" s="111">
        <v>1.8</v>
      </c>
      <c r="W39" s="113">
        <v>26</v>
      </c>
      <c r="X39" s="111">
        <v>6.3</v>
      </c>
      <c r="Y39" s="113">
        <v>20</v>
      </c>
      <c r="Z39" s="113">
        <v>16</v>
      </c>
      <c r="AA39" s="100">
        <v>0.55000000000000004</v>
      </c>
      <c r="AB39" s="86"/>
      <c r="AC39" s="87"/>
      <c r="AD39" s="78"/>
      <c r="AE39" s="52"/>
      <c r="AF39" s="53"/>
    </row>
    <row r="40" spans="1:32" x14ac:dyDescent="0.25">
      <c r="A40" s="132" t="s">
        <v>24</v>
      </c>
      <c r="B40" s="31"/>
      <c r="C40" s="32"/>
      <c r="D40" s="31"/>
      <c r="E40" s="41"/>
      <c r="F40" s="36">
        <v>44798.420138888891</v>
      </c>
      <c r="G40" s="64" t="s">
        <v>91</v>
      </c>
      <c r="H40" s="114">
        <v>21.4</v>
      </c>
      <c r="I40" s="108">
        <v>22.9</v>
      </c>
      <c r="J40" s="108">
        <v>11.5</v>
      </c>
      <c r="K40" s="108">
        <v>9.6999999999999993</v>
      </c>
      <c r="L40" s="110">
        <v>23</v>
      </c>
      <c r="M40" s="101">
        <v>1.2</v>
      </c>
      <c r="N40" s="114">
        <v>38</v>
      </c>
      <c r="O40" s="109">
        <v>2.1999999999999999E-2</v>
      </c>
      <c r="P40" s="109" t="s">
        <v>0</v>
      </c>
      <c r="Q40" s="109">
        <v>1.1000000000000001</v>
      </c>
      <c r="R40" s="109">
        <v>4.1000000000000002E-2</v>
      </c>
      <c r="S40" s="109">
        <v>5.5E-2</v>
      </c>
      <c r="T40" s="108">
        <v>2.1</v>
      </c>
      <c r="U40" s="110">
        <v>14</v>
      </c>
      <c r="V40" s="108">
        <v>2</v>
      </c>
      <c r="W40" s="110">
        <v>24</v>
      </c>
      <c r="X40" s="108">
        <v>7</v>
      </c>
      <c r="Y40" s="110">
        <v>22</v>
      </c>
      <c r="Z40" s="110">
        <v>18</v>
      </c>
      <c r="AA40" s="101">
        <v>0.56000000000000005</v>
      </c>
      <c r="AB40" s="84"/>
      <c r="AC40" s="85"/>
      <c r="AD40" s="77"/>
      <c r="AE40" s="50"/>
      <c r="AF40" s="51"/>
    </row>
    <row r="41" spans="1:32" ht="15.75" thickBot="1" x14ac:dyDescent="0.3">
      <c r="A41" s="132" t="s">
        <v>24</v>
      </c>
      <c r="B41" s="31"/>
      <c r="C41" s="32"/>
      <c r="D41" s="31"/>
      <c r="E41" s="41"/>
      <c r="F41" s="37">
        <v>44798.4375</v>
      </c>
      <c r="G41" s="65" t="s">
        <v>90</v>
      </c>
      <c r="H41" s="121" t="s">
        <v>98</v>
      </c>
      <c r="I41" s="111">
        <v>20.8</v>
      </c>
      <c r="J41" s="111">
        <v>0.2</v>
      </c>
      <c r="K41" s="111">
        <v>7.3</v>
      </c>
      <c r="L41" s="113">
        <v>27</v>
      </c>
      <c r="M41" s="100" t="s">
        <v>98</v>
      </c>
      <c r="N41" s="121" t="s">
        <v>98</v>
      </c>
      <c r="O41" s="112">
        <v>3.5999999999999997E-2</v>
      </c>
      <c r="P41" s="112" t="s">
        <v>0</v>
      </c>
      <c r="Q41" s="112">
        <v>1.4</v>
      </c>
      <c r="R41" s="112">
        <v>3.3999999999999998E-3</v>
      </c>
      <c r="S41" s="112">
        <v>0.12</v>
      </c>
      <c r="T41" s="111">
        <v>1.7</v>
      </c>
      <c r="U41" s="113">
        <v>14</v>
      </c>
      <c r="V41" s="111">
        <v>2.1</v>
      </c>
      <c r="W41" s="113">
        <v>29</v>
      </c>
      <c r="X41" s="111">
        <v>7.4</v>
      </c>
      <c r="Y41" s="113">
        <v>23</v>
      </c>
      <c r="Z41" s="113">
        <v>19</v>
      </c>
      <c r="AA41" s="100">
        <v>1.1000000000000001</v>
      </c>
      <c r="AB41" s="86"/>
      <c r="AC41" s="137"/>
      <c r="AD41" s="78"/>
      <c r="AE41" s="52"/>
      <c r="AF41" s="138"/>
    </row>
    <row r="42" spans="1:32" x14ac:dyDescent="0.25">
      <c r="A42" s="2" t="s">
        <v>120</v>
      </c>
      <c r="B42" s="3"/>
      <c r="C42" s="25"/>
      <c r="D42" s="4" t="s">
        <v>121</v>
      </c>
      <c r="E42" s="17"/>
      <c r="F42" s="40">
        <v>44642.5</v>
      </c>
      <c r="G42" s="68" t="s">
        <v>82</v>
      </c>
      <c r="H42" s="123">
        <v>10.5</v>
      </c>
      <c r="I42" s="122">
        <v>7.1</v>
      </c>
      <c r="J42" s="122">
        <v>12.5</v>
      </c>
      <c r="K42" s="122">
        <v>7.8</v>
      </c>
      <c r="L42" s="125">
        <v>36</v>
      </c>
      <c r="M42" s="103" t="s">
        <v>98</v>
      </c>
      <c r="N42" s="123">
        <v>9.8000000000000007</v>
      </c>
      <c r="O42" s="124">
        <v>3.1E-2</v>
      </c>
      <c r="P42" s="124">
        <v>5.0000000000000001E-3</v>
      </c>
      <c r="Q42" s="124">
        <v>1.2</v>
      </c>
      <c r="R42" s="124">
        <v>1.6E-2</v>
      </c>
      <c r="S42" s="124">
        <v>7.8E-2</v>
      </c>
      <c r="T42" s="122">
        <v>1.7</v>
      </c>
      <c r="U42" s="125">
        <v>32</v>
      </c>
      <c r="V42" s="122">
        <v>5.8</v>
      </c>
      <c r="W42" s="125">
        <v>25</v>
      </c>
      <c r="X42" s="122">
        <v>11</v>
      </c>
      <c r="Y42" s="125">
        <v>55</v>
      </c>
      <c r="Z42" s="125">
        <v>30</v>
      </c>
      <c r="AA42" s="103">
        <v>0.62</v>
      </c>
      <c r="AB42" s="93">
        <v>2.75</v>
      </c>
      <c r="AC42" s="249" t="s">
        <v>92</v>
      </c>
      <c r="AD42" s="82">
        <v>2019</v>
      </c>
      <c r="AE42" s="58">
        <v>3.41</v>
      </c>
      <c r="AF42" s="200" t="s">
        <v>93</v>
      </c>
    </row>
    <row r="43" spans="1:32" x14ac:dyDescent="0.25">
      <c r="A43" s="132" t="s">
        <v>25</v>
      </c>
      <c r="B43" s="5" t="s">
        <v>8</v>
      </c>
      <c r="C43" s="24" t="s">
        <v>3</v>
      </c>
      <c r="D43" s="5" t="s">
        <v>59</v>
      </c>
      <c r="E43" s="45">
        <v>221</v>
      </c>
      <c r="F43" s="37">
        <v>44698.510416666664</v>
      </c>
      <c r="G43" s="65" t="s">
        <v>82</v>
      </c>
      <c r="H43" s="121">
        <v>23.6</v>
      </c>
      <c r="I43" s="111">
        <v>21.2</v>
      </c>
      <c r="J43" s="111">
        <v>9.6999999999999993</v>
      </c>
      <c r="K43" s="111">
        <v>8.6999999999999993</v>
      </c>
      <c r="L43" s="113">
        <v>36</v>
      </c>
      <c r="M43" s="100">
        <v>2</v>
      </c>
      <c r="N43" s="121">
        <v>7.9</v>
      </c>
      <c r="O43" s="112">
        <v>3.9E-2</v>
      </c>
      <c r="P43" s="112" t="s">
        <v>0</v>
      </c>
      <c r="Q43" s="112">
        <v>0.75</v>
      </c>
      <c r="R43" s="112">
        <v>1.2E-2</v>
      </c>
      <c r="S43" s="112">
        <v>0.13</v>
      </c>
      <c r="T43" s="111">
        <v>1.4</v>
      </c>
      <c r="U43" s="113">
        <v>32</v>
      </c>
      <c r="V43" s="111">
        <v>5.8</v>
      </c>
      <c r="W43" s="113">
        <v>27</v>
      </c>
      <c r="X43" s="111">
        <v>11</v>
      </c>
      <c r="Y43" s="113">
        <v>56</v>
      </c>
      <c r="Z43" s="113">
        <v>34</v>
      </c>
      <c r="AA43" s="100">
        <v>0.22</v>
      </c>
      <c r="AB43" s="86"/>
      <c r="AC43" s="87"/>
      <c r="AD43" s="78"/>
      <c r="AE43" s="52"/>
      <c r="AF43" s="53"/>
    </row>
    <row r="44" spans="1:32" ht="14.45" customHeight="1" x14ac:dyDescent="0.25">
      <c r="A44" s="132" t="s">
        <v>25</v>
      </c>
      <c r="B44" s="5" t="s">
        <v>53</v>
      </c>
      <c r="C44" s="19" t="s">
        <v>44</v>
      </c>
      <c r="D44" s="5" t="s">
        <v>60</v>
      </c>
      <c r="E44" s="43">
        <v>11.4</v>
      </c>
      <c r="F44" s="36">
        <v>44739.430555555555</v>
      </c>
      <c r="G44" s="64" t="s">
        <v>82</v>
      </c>
      <c r="H44" s="114">
        <v>23</v>
      </c>
      <c r="I44" s="108">
        <v>25.3</v>
      </c>
      <c r="J44" s="108">
        <v>12</v>
      </c>
      <c r="K44" s="108">
        <v>9.6999999999999993</v>
      </c>
      <c r="L44" s="110">
        <v>37</v>
      </c>
      <c r="M44" s="101">
        <v>0.7</v>
      </c>
      <c r="N44" s="114">
        <v>27</v>
      </c>
      <c r="O44" s="109">
        <v>2.8000000000000001E-2</v>
      </c>
      <c r="P44" s="109" t="s">
        <v>0</v>
      </c>
      <c r="Q44" s="109">
        <v>1.4999999999999999E-2</v>
      </c>
      <c r="R44" s="109" t="s">
        <v>2</v>
      </c>
      <c r="S44" s="109">
        <v>0.05</v>
      </c>
      <c r="T44" s="108" t="s">
        <v>172</v>
      </c>
      <c r="U44" s="110">
        <v>33</v>
      </c>
      <c r="V44" s="108">
        <v>6</v>
      </c>
      <c r="W44" s="110">
        <v>28</v>
      </c>
      <c r="X44" s="108">
        <v>11</v>
      </c>
      <c r="Y44" s="110">
        <v>57</v>
      </c>
      <c r="Z44" s="110">
        <v>35</v>
      </c>
      <c r="AA44" s="101">
        <v>0.66</v>
      </c>
      <c r="AB44" s="84"/>
      <c r="AC44" s="85"/>
      <c r="AD44" s="77"/>
      <c r="AE44" s="50"/>
      <c r="AF44" s="51"/>
    </row>
    <row r="45" spans="1:32" x14ac:dyDescent="0.25">
      <c r="A45" s="132" t="s">
        <v>25</v>
      </c>
      <c r="B45" s="5" t="s">
        <v>57</v>
      </c>
      <c r="C45" s="20" t="s">
        <v>42</v>
      </c>
      <c r="D45" s="5" t="s">
        <v>61</v>
      </c>
      <c r="E45" s="43">
        <v>12.2</v>
      </c>
      <c r="F45" s="37">
        <v>44776.4375</v>
      </c>
      <c r="G45" s="65" t="s">
        <v>82</v>
      </c>
      <c r="H45" s="121">
        <v>26</v>
      </c>
      <c r="I45" s="111">
        <v>24</v>
      </c>
      <c r="J45" s="111">
        <v>10.5</v>
      </c>
      <c r="K45" s="111">
        <v>9.3000000000000007</v>
      </c>
      <c r="L45" s="113">
        <v>39</v>
      </c>
      <c r="M45" s="100">
        <v>1.6</v>
      </c>
      <c r="N45" s="121">
        <v>9.8000000000000007</v>
      </c>
      <c r="O45" s="112">
        <v>2.3E-2</v>
      </c>
      <c r="P45" s="112" t="s">
        <v>0</v>
      </c>
      <c r="Q45" s="112" t="s">
        <v>5</v>
      </c>
      <c r="R45" s="112" t="s">
        <v>2</v>
      </c>
      <c r="S45" s="112">
        <v>4.8000000000000001E-2</v>
      </c>
      <c r="T45" s="111" t="s">
        <v>172</v>
      </c>
      <c r="U45" s="113">
        <v>34</v>
      </c>
      <c r="V45" s="111">
        <v>6</v>
      </c>
      <c r="W45" s="113">
        <v>28</v>
      </c>
      <c r="X45" s="111">
        <v>11</v>
      </c>
      <c r="Y45" s="113">
        <v>58</v>
      </c>
      <c r="Z45" s="113">
        <v>34</v>
      </c>
      <c r="AA45" s="100">
        <v>1.1000000000000001</v>
      </c>
      <c r="AB45" s="86"/>
      <c r="AC45" s="87"/>
      <c r="AD45" s="78"/>
      <c r="AE45" s="52"/>
      <c r="AF45" s="53"/>
    </row>
    <row r="46" spans="1:32" ht="15.75" thickBot="1" x14ac:dyDescent="0.3">
      <c r="A46" s="133" t="s">
        <v>25</v>
      </c>
      <c r="B46" s="6" t="s">
        <v>58</v>
      </c>
      <c r="C46" s="33" t="s">
        <v>122</v>
      </c>
      <c r="D46" s="7" t="s">
        <v>62</v>
      </c>
      <c r="E46" s="44">
        <v>4.5999999999999996</v>
      </c>
      <c r="F46" s="38">
        <v>44776.454861111109</v>
      </c>
      <c r="G46" s="66" t="s">
        <v>86</v>
      </c>
      <c r="H46" s="301" t="s">
        <v>98</v>
      </c>
      <c r="I46" s="115">
        <v>8</v>
      </c>
      <c r="J46" s="115">
        <v>0.2</v>
      </c>
      <c r="K46" s="115">
        <v>6.6</v>
      </c>
      <c r="L46" s="117">
        <v>77</v>
      </c>
      <c r="M46" s="99" t="s">
        <v>98</v>
      </c>
      <c r="N46" s="301" t="s">
        <v>98</v>
      </c>
      <c r="O46" s="116">
        <v>0.42</v>
      </c>
      <c r="P46" s="116">
        <v>0.21</v>
      </c>
      <c r="Q46" s="116">
        <v>0.2</v>
      </c>
      <c r="R46" s="116">
        <v>0.1</v>
      </c>
      <c r="S46" s="116">
        <v>2.1</v>
      </c>
      <c r="T46" s="115">
        <v>2.2999999999999998</v>
      </c>
      <c r="U46" s="117">
        <v>49</v>
      </c>
      <c r="V46" s="115">
        <v>5.7</v>
      </c>
      <c r="W46" s="117">
        <v>35</v>
      </c>
      <c r="X46" s="115">
        <v>12</v>
      </c>
      <c r="Y46" s="117">
        <v>73</v>
      </c>
      <c r="Z46" s="117">
        <v>40</v>
      </c>
      <c r="AA46" s="99">
        <v>4.4000000000000004</v>
      </c>
      <c r="AB46" s="88"/>
      <c r="AC46" s="89"/>
      <c r="AD46" s="79"/>
      <c r="AE46" s="54"/>
      <c r="AF46" s="55"/>
    </row>
    <row r="47" spans="1:32" x14ac:dyDescent="0.25">
      <c r="A47" s="2" t="s">
        <v>123</v>
      </c>
      <c r="B47" s="3"/>
      <c r="C47" s="25"/>
      <c r="D47" s="4" t="s">
        <v>124</v>
      </c>
      <c r="E47" s="17"/>
      <c r="F47" s="35">
        <v>44630.552083333336</v>
      </c>
      <c r="G47" s="63" t="s">
        <v>82</v>
      </c>
      <c r="H47" s="105">
        <v>11.7</v>
      </c>
      <c r="I47" s="104">
        <v>4.2</v>
      </c>
      <c r="J47" s="104">
        <v>10.9</v>
      </c>
      <c r="K47" s="104">
        <v>7.8</v>
      </c>
      <c r="L47" s="107">
        <v>209</v>
      </c>
      <c r="M47" s="98" t="s">
        <v>98</v>
      </c>
      <c r="N47" s="105">
        <v>16</v>
      </c>
      <c r="O47" s="106">
        <v>1.9E-2</v>
      </c>
      <c r="P47" s="106">
        <v>6.0000000000000001E-3</v>
      </c>
      <c r="Q47" s="106">
        <v>1.4999999999999999E-2</v>
      </c>
      <c r="R47" s="106" t="s">
        <v>2</v>
      </c>
      <c r="S47" s="106">
        <v>9.6000000000000002E-2</v>
      </c>
      <c r="T47" s="104" t="s">
        <v>172</v>
      </c>
      <c r="U47" s="107">
        <v>8.4</v>
      </c>
      <c r="V47" s="104">
        <v>4.2</v>
      </c>
      <c r="W47" s="107">
        <v>541</v>
      </c>
      <c r="X47" s="104">
        <v>33</v>
      </c>
      <c r="Y47" s="107">
        <v>6</v>
      </c>
      <c r="Z47" s="107">
        <v>1300</v>
      </c>
      <c r="AA47" s="98">
        <v>5.8</v>
      </c>
      <c r="AB47" s="90">
        <v>3.16</v>
      </c>
      <c r="AC47" s="75" t="s">
        <v>93</v>
      </c>
      <c r="AD47" s="80">
        <v>2019</v>
      </c>
      <c r="AE47" s="49">
        <v>3.25</v>
      </c>
      <c r="AF47" s="71" t="s">
        <v>93</v>
      </c>
    </row>
    <row r="48" spans="1:32" x14ac:dyDescent="0.25">
      <c r="A48" s="132" t="s">
        <v>51</v>
      </c>
      <c r="B48" s="5" t="s">
        <v>8</v>
      </c>
      <c r="C48" s="24" t="s">
        <v>125</v>
      </c>
      <c r="D48" s="5" t="s">
        <v>59</v>
      </c>
      <c r="E48" s="8">
        <v>207</v>
      </c>
      <c r="F48" s="36">
        <v>44693.569444444445</v>
      </c>
      <c r="G48" s="64" t="s">
        <v>82</v>
      </c>
      <c r="H48" s="114">
        <v>23.5</v>
      </c>
      <c r="I48" s="108">
        <v>17.8</v>
      </c>
      <c r="J48" s="108">
        <v>9.9</v>
      </c>
      <c r="K48" s="108">
        <v>7.9</v>
      </c>
      <c r="L48" s="110">
        <v>210</v>
      </c>
      <c r="M48" s="101">
        <v>1.6</v>
      </c>
      <c r="N48" s="114">
        <v>9.1999999999999993</v>
      </c>
      <c r="O48" s="109">
        <v>3.1E-2</v>
      </c>
      <c r="P48" s="109">
        <v>0.01</v>
      </c>
      <c r="Q48" s="109">
        <v>2.5000000000000001E-2</v>
      </c>
      <c r="R48" s="109" t="s">
        <v>2</v>
      </c>
      <c r="S48" s="109">
        <v>2.9000000000000001E-2</v>
      </c>
      <c r="T48" s="108" t="s">
        <v>172</v>
      </c>
      <c r="U48" s="110">
        <v>8.3000000000000007</v>
      </c>
      <c r="V48" s="108">
        <v>4.4000000000000004</v>
      </c>
      <c r="W48" s="110">
        <v>575</v>
      </c>
      <c r="X48" s="108">
        <v>35</v>
      </c>
      <c r="Y48" s="110">
        <v>6</v>
      </c>
      <c r="Z48" s="110">
        <v>1400</v>
      </c>
      <c r="AA48" s="101">
        <v>5.4</v>
      </c>
      <c r="AB48" s="84"/>
      <c r="AC48" s="85"/>
      <c r="AD48" s="77"/>
      <c r="AE48" s="50"/>
      <c r="AF48" s="51"/>
    </row>
    <row r="49" spans="1:32" ht="14.45" customHeight="1" x14ac:dyDescent="0.25">
      <c r="A49" s="132" t="s">
        <v>51</v>
      </c>
      <c r="B49" s="5" t="s">
        <v>53</v>
      </c>
      <c r="C49" s="19" t="s">
        <v>43</v>
      </c>
      <c r="D49" s="5" t="s">
        <v>60</v>
      </c>
      <c r="E49" s="43">
        <v>0.4</v>
      </c>
      <c r="F49" s="37">
        <v>44735.559027777781</v>
      </c>
      <c r="G49" s="65" t="s">
        <v>82</v>
      </c>
      <c r="H49" s="121">
        <v>30</v>
      </c>
      <c r="I49" s="111">
        <v>22.3</v>
      </c>
      <c r="J49" s="111">
        <v>10.1</v>
      </c>
      <c r="K49" s="111">
        <v>8.4</v>
      </c>
      <c r="L49" s="113">
        <v>220</v>
      </c>
      <c r="M49" s="100">
        <v>0.5</v>
      </c>
      <c r="N49" s="121">
        <v>43</v>
      </c>
      <c r="O49" s="112">
        <v>3.9E-2</v>
      </c>
      <c r="P49" s="112">
        <v>8.5000000000000006E-3</v>
      </c>
      <c r="Q49" s="112" t="s">
        <v>5</v>
      </c>
      <c r="R49" s="112" t="s">
        <v>2</v>
      </c>
      <c r="S49" s="112">
        <v>5.0999999999999997E-2</v>
      </c>
      <c r="T49" s="111" t="s">
        <v>172</v>
      </c>
      <c r="U49" s="113">
        <v>9.6</v>
      </c>
      <c r="V49" s="111">
        <v>5.0999999999999996</v>
      </c>
      <c r="W49" s="113">
        <v>612</v>
      </c>
      <c r="X49" s="111">
        <v>34</v>
      </c>
      <c r="Y49" s="113">
        <v>6.4</v>
      </c>
      <c r="Z49" s="113">
        <v>1500</v>
      </c>
      <c r="AA49" s="100">
        <v>5.6</v>
      </c>
      <c r="AB49" s="86"/>
      <c r="AC49" s="87"/>
      <c r="AD49" s="78"/>
      <c r="AE49" s="52"/>
      <c r="AF49" s="53"/>
    </row>
    <row r="50" spans="1:32" x14ac:dyDescent="0.25">
      <c r="A50" s="132" t="s">
        <v>51</v>
      </c>
      <c r="B50" s="5" t="s">
        <v>57</v>
      </c>
      <c r="C50" s="20" t="s">
        <v>40</v>
      </c>
      <c r="D50" s="5" t="s">
        <v>61</v>
      </c>
      <c r="E50" s="43">
        <v>4.0999999999999996</v>
      </c>
      <c r="F50" s="36">
        <v>44769.552083333336</v>
      </c>
      <c r="G50" s="64" t="s">
        <v>82</v>
      </c>
      <c r="H50" s="114">
        <v>25</v>
      </c>
      <c r="I50" s="108">
        <v>22.8</v>
      </c>
      <c r="J50" s="108">
        <v>9.1</v>
      </c>
      <c r="K50" s="108">
        <v>8.4</v>
      </c>
      <c r="L50" s="110">
        <v>227</v>
      </c>
      <c r="M50" s="101">
        <v>0.5</v>
      </c>
      <c r="N50" s="114">
        <v>92</v>
      </c>
      <c r="O50" s="109">
        <v>4.8000000000000001E-2</v>
      </c>
      <c r="P50" s="109">
        <v>8.0000000000000002E-3</v>
      </c>
      <c r="Q50" s="109" t="s">
        <v>5</v>
      </c>
      <c r="R50" s="109" t="s">
        <v>2</v>
      </c>
      <c r="S50" s="109">
        <v>4.7E-2</v>
      </c>
      <c r="T50" s="108">
        <v>1.6</v>
      </c>
      <c r="U50" s="110">
        <v>9.1999999999999993</v>
      </c>
      <c r="V50" s="108">
        <v>4.8</v>
      </c>
      <c r="W50" s="110">
        <v>668</v>
      </c>
      <c r="X50" s="108">
        <v>39</v>
      </c>
      <c r="Y50" s="110">
        <v>6.6</v>
      </c>
      <c r="Z50" s="110">
        <v>1500</v>
      </c>
      <c r="AA50" s="101">
        <v>6.5</v>
      </c>
      <c r="AB50" s="84"/>
      <c r="AC50" s="85"/>
      <c r="AD50" s="77"/>
      <c r="AE50" s="50"/>
      <c r="AF50" s="51"/>
    </row>
    <row r="51" spans="1:32" ht="15.75" thickBot="1" x14ac:dyDescent="0.3">
      <c r="A51" s="133" t="s">
        <v>51</v>
      </c>
      <c r="B51" s="6" t="s">
        <v>58</v>
      </c>
      <c r="C51" s="33" t="s">
        <v>39</v>
      </c>
      <c r="D51" s="7" t="s">
        <v>62</v>
      </c>
      <c r="E51" s="44">
        <v>2.2000000000000002</v>
      </c>
      <c r="F51" s="39"/>
      <c r="G51" s="67"/>
      <c r="H51" s="302"/>
      <c r="I51" s="118"/>
      <c r="J51" s="118"/>
      <c r="K51" s="118"/>
      <c r="L51" s="120"/>
      <c r="M51" s="102"/>
      <c r="N51" s="302"/>
      <c r="O51" s="119"/>
      <c r="P51" s="119"/>
      <c r="Q51" s="119"/>
      <c r="R51" s="119"/>
      <c r="S51" s="119"/>
      <c r="T51" s="118"/>
      <c r="U51" s="120"/>
      <c r="V51" s="118"/>
      <c r="W51" s="120"/>
      <c r="X51" s="118"/>
      <c r="Y51" s="120"/>
      <c r="Z51" s="120"/>
      <c r="AA51" s="102"/>
      <c r="AB51" s="91"/>
      <c r="AC51" s="92"/>
      <c r="AD51" s="81"/>
      <c r="AE51" s="56"/>
      <c r="AF51" s="57"/>
    </row>
    <row r="52" spans="1:32" x14ac:dyDescent="0.25">
      <c r="A52" s="2" t="s">
        <v>126</v>
      </c>
      <c r="B52" s="3"/>
      <c r="C52" s="25"/>
      <c r="D52" s="4" t="s">
        <v>127</v>
      </c>
      <c r="E52" s="17"/>
      <c r="F52" s="40">
        <v>44642.444444444445</v>
      </c>
      <c r="G52" s="68" t="s">
        <v>129</v>
      </c>
      <c r="H52" s="123">
        <v>5</v>
      </c>
      <c r="I52" s="122">
        <v>5.2</v>
      </c>
      <c r="J52" s="122">
        <v>12.7</v>
      </c>
      <c r="K52" s="122">
        <v>8.3000000000000007</v>
      </c>
      <c r="L52" s="125">
        <v>10</v>
      </c>
      <c r="M52" s="103">
        <v>1.6</v>
      </c>
      <c r="N52" s="123">
        <v>7.5</v>
      </c>
      <c r="O52" s="124">
        <v>0.03</v>
      </c>
      <c r="P52" s="124">
        <v>1.0999999999999999E-2</v>
      </c>
      <c r="Q52" s="124">
        <v>0.61</v>
      </c>
      <c r="R52" s="124">
        <v>3.7000000000000002E-3</v>
      </c>
      <c r="S52" s="124">
        <v>2.9000000000000001E-2</v>
      </c>
      <c r="T52" s="122" t="s">
        <v>172</v>
      </c>
      <c r="U52" s="125">
        <v>3</v>
      </c>
      <c r="V52" s="122">
        <v>0.5</v>
      </c>
      <c r="W52" s="125">
        <v>14</v>
      </c>
      <c r="X52" s="122">
        <v>4.2</v>
      </c>
      <c r="Y52" s="125">
        <v>1.9</v>
      </c>
      <c r="Z52" s="125">
        <v>4.2</v>
      </c>
      <c r="AA52" s="103">
        <v>7.1</v>
      </c>
      <c r="AB52" s="93">
        <v>3.11</v>
      </c>
      <c r="AC52" s="75" t="s">
        <v>93</v>
      </c>
      <c r="AD52" s="82">
        <v>2018</v>
      </c>
      <c r="AE52" s="58">
        <v>3.42</v>
      </c>
      <c r="AF52" s="71" t="s">
        <v>93</v>
      </c>
    </row>
    <row r="53" spans="1:32" x14ac:dyDescent="0.25">
      <c r="A53" s="132" t="s">
        <v>26</v>
      </c>
      <c r="B53" s="5" t="s">
        <v>8</v>
      </c>
      <c r="C53" s="19" t="s">
        <v>128</v>
      </c>
      <c r="D53" s="5" t="s">
        <v>59</v>
      </c>
      <c r="E53" s="250">
        <v>689</v>
      </c>
      <c r="F53" s="37">
        <v>44698.4375</v>
      </c>
      <c r="G53" s="65" t="s">
        <v>129</v>
      </c>
      <c r="H53" s="121">
        <v>17.3</v>
      </c>
      <c r="I53" s="111">
        <v>17.899999999999999</v>
      </c>
      <c r="J53" s="111">
        <v>7.8</v>
      </c>
      <c r="K53" s="111">
        <v>7.7</v>
      </c>
      <c r="L53" s="113">
        <v>11</v>
      </c>
      <c r="M53" s="100">
        <v>1.3</v>
      </c>
      <c r="N53" s="121">
        <v>5.0999999999999996</v>
      </c>
      <c r="O53" s="112">
        <v>4.2999999999999997E-2</v>
      </c>
      <c r="P53" s="112" t="s">
        <v>0</v>
      </c>
      <c r="Q53" s="112">
        <v>0.03</v>
      </c>
      <c r="R53" s="112" t="s">
        <v>2</v>
      </c>
      <c r="S53" s="112">
        <v>4.4999999999999998E-2</v>
      </c>
      <c r="T53" s="111" t="s">
        <v>172</v>
      </c>
      <c r="U53" s="113">
        <v>3</v>
      </c>
      <c r="V53" s="111">
        <v>0.5</v>
      </c>
      <c r="W53" s="113">
        <v>16</v>
      </c>
      <c r="X53" s="111">
        <v>4.5</v>
      </c>
      <c r="Y53" s="113">
        <v>1.8</v>
      </c>
      <c r="Z53" s="113">
        <v>3.7</v>
      </c>
      <c r="AA53" s="100">
        <v>4.8</v>
      </c>
      <c r="AB53" s="86"/>
      <c r="AC53" s="87"/>
      <c r="AD53" s="78"/>
      <c r="AE53" s="52"/>
      <c r="AF53" s="53"/>
    </row>
    <row r="54" spans="1:32" ht="14.45" customHeight="1" x14ac:dyDescent="0.25">
      <c r="A54" s="132" t="s">
        <v>26</v>
      </c>
      <c r="B54" s="5" t="s">
        <v>53</v>
      </c>
      <c r="C54" s="26" t="s">
        <v>47</v>
      </c>
      <c r="D54" s="5" t="s">
        <v>60</v>
      </c>
      <c r="E54" s="251">
        <v>0.5</v>
      </c>
      <c r="F54" s="36">
        <v>44754.444444444445</v>
      </c>
      <c r="G54" s="64" t="s">
        <v>129</v>
      </c>
      <c r="H54" s="114">
        <v>17</v>
      </c>
      <c r="I54" s="108">
        <v>18.100000000000001</v>
      </c>
      <c r="J54" s="108">
        <v>8.2200000000000006</v>
      </c>
      <c r="K54" s="108">
        <v>8.44</v>
      </c>
      <c r="L54" s="110">
        <v>16.399999999999999</v>
      </c>
      <c r="M54" s="101">
        <v>0.53</v>
      </c>
      <c r="N54" s="114">
        <v>57</v>
      </c>
      <c r="O54" s="109">
        <v>8.6999999999999994E-2</v>
      </c>
      <c r="P54" s="109">
        <v>7.4999999999999997E-3</v>
      </c>
      <c r="Q54" s="109" t="s">
        <v>5</v>
      </c>
      <c r="R54" s="109" t="s">
        <v>2</v>
      </c>
      <c r="S54" s="109">
        <v>5.8000000000000003E-2</v>
      </c>
      <c r="T54" s="108" t="s">
        <v>172</v>
      </c>
      <c r="U54" s="110">
        <v>3.5</v>
      </c>
      <c r="V54" s="108">
        <v>0.9</v>
      </c>
      <c r="W54" s="110">
        <v>22</v>
      </c>
      <c r="X54" s="108">
        <v>5.2</v>
      </c>
      <c r="Y54" s="110">
        <v>2.2000000000000002</v>
      </c>
      <c r="Z54" s="110">
        <v>2.9</v>
      </c>
      <c r="AA54" s="101">
        <v>5.7</v>
      </c>
      <c r="AB54" s="84"/>
      <c r="AC54" s="85"/>
      <c r="AD54" s="77"/>
      <c r="AE54" s="50"/>
      <c r="AF54" s="51"/>
    </row>
    <row r="55" spans="1:32" x14ac:dyDescent="0.25">
      <c r="A55" s="132" t="s">
        <v>26</v>
      </c>
      <c r="B55" s="5" t="s">
        <v>57</v>
      </c>
      <c r="C55" s="20" t="s">
        <v>40</v>
      </c>
      <c r="D55" s="5" t="s">
        <v>61</v>
      </c>
      <c r="E55" s="251">
        <v>2.9</v>
      </c>
      <c r="F55" s="37">
        <v>44790.440972222219</v>
      </c>
      <c r="G55" s="65" t="s">
        <v>129</v>
      </c>
      <c r="H55" s="121">
        <v>26</v>
      </c>
      <c r="I55" s="111">
        <v>21.8</v>
      </c>
      <c r="J55" s="111">
        <v>8.94</v>
      </c>
      <c r="K55" s="111">
        <v>8.69</v>
      </c>
      <c r="L55" s="113">
        <v>19.2</v>
      </c>
      <c r="M55" s="100">
        <v>0.68</v>
      </c>
      <c r="N55" s="121" t="s">
        <v>98</v>
      </c>
      <c r="O55" s="112">
        <v>5.2999999999999999E-2</v>
      </c>
      <c r="P55" s="112" t="s">
        <v>0</v>
      </c>
      <c r="Q55" s="112" t="s">
        <v>5</v>
      </c>
      <c r="R55" s="112" t="s">
        <v>2</v>
      </c>
      <c r="S55" s="112">
        <v>0.12</v>
      </c>
      <c r="T55" s="111" t="s">
        <v>172</v>
      </c>
      <c r="U55" s="113">
        <v>4.2</v>
      </c>
      <c r="V55" s="111">
        <v>1.3</v>
      </c>
      <c r="W55" s="113">
        <v>27</v>
      </c>
      <c r="X55" s="111">
        <v>5.7</v>
      </c>
      <c r="Y55" s="113">
        <v>3</v>
      </c>
      <c r="Z55" s="113">
        <v>2.8</v>
      </c>
      <c r="AA55" s="100">
        <v>0.93</v>
      </c>
      <c r="AB55" s="86"/>
      <c r="AC55" s="87"/>
      <c r="AD55" s="78"/>
      <c r="AE55" s="52"/>
      <c r="AF55" s="53"/>
    </row>
    <row r="56" spans="1:32" x14ac:dyDescent="0.25">
      <c r="A56" s="132" t="s">
        <v>26</v>
      </c>
      <c r="B56" s="13" t="s">
        <v>58</v>
      </c>
      <c r="C56" s="26" t="s">
        <v>39</v>
      </c>
      <c r="D56" s="14" t="s">
        <v>62</v>
      </c>
      <c r="E56" s="251">
        <v>1.8</v>
      </c>
      <c r="F56" s="36">
        <v>44817.451388888891</v>
      </c>
      <c r="G56" s="64" t="s">
        <v>129</v>
      </c>
      <c r="H56" s="114">
        <v>17</v>
      </c>
      <c r="I56" s="108">
        <v>16.3</v>
      </c>
      <c r="J56" s="108">
        <v>7.62</v>
      </c>
      <c r="K56" s="108">
        <v>7.98</v>
      </c>
      <c r="L56" s="110">
        <v>20.2</v>
      </c>
      <c r="M56" s="101">
        <v>1.1000000000000001</v>
      </c>
      <c r="N56" s="114">
        <v>28</v>
      </c>
      <c r="O56" s="109">
        <v>3.5999999999999997E-2</v>
      </c>
      <c r="P56" s="109" t="s">
        <v>0</v>
      </c>
      <c r="Q56" s="109" t="s">
        <v>5</v>
      </c>
      <c r="R56" s="109" t="s">
        <v>2</v>
      </c>
      <c r="S56" s="109">
        <v>3.2000000000000001E-2</v>
      </c>
      <c r="T56" s="108" t="s">
        <v>172</v>
      </c>
      <c r="U56" s="110">
        <v>4</v>
      </c>
      <c r="V56" s="108">
        <v>1.1000000000000001</v>
      </c>
      <c r="W56" s="110">
        <v>27</v>
      </c>
      <c r="X56" s="108">
        <v>5.6</v>
      </c>
      <c r="Y56" s="110">
        <v>2.7</v>
      </c>
      <c r="Z56" s="110">
        <v>2.9</v>
      </c>
      <c r="AA56" s="101">
        <v>0.72</v>
      </c>
      <c r="AB56" s="84"/>
      <c r="AC56" s="85"/>
      <c r="AD56" s="77"/>
      <c r="AE56" s="50"/>
      <c r="AF56" s="51"/>
    </row>
    <row r="57" spans="1:32" ht="15.75" thickBot="1" x14ac:dyDescent="0.3">
      <c r="A57" s="132" t="s">
        <v>26</v>
      </c>
      <c r="B57" s="31"/>
      <c r="C57" s="32"/>
      <c r="D57" s="31"/>
      <c r="E57" s="41"/>
      <c r="F57" s="252">
        <v>44790.442361111112</v>
      </c>
      <c r="G57" s="253" t="s">
        <v>130</v>
      </c>
      <c r="H57" s="303" t="s">
        <v>98</v>
      </c>
      <c r="I57" s="254">
        <v>21.6</v>
      </c>
      <c r="J57" s="254">
        <v>8.7200000000000006</v>
      </c>
      <c r="K57" s="254">
        <v>8.6</v>
      </c>
      <c r="L57" s="257">
        <v>19.100000000000001</v>
      </c>
      <c r="M57" s="255" t="s">
        <v>98</v>
      </c>
      <c r="N57" s="303" t="s">
        <v>98</v>
      </c>
      <c r="O57" s="256">
        <v>4.4999999999999998E-2</v>
      </c>
      <c r="P57" s="256" t="s">
        <v>0</v>
      </c>
      <c r="Q57" s="256" t="s">
        <v>5</v>
      </c>
      <c r="R57" s="256" t="s">
        <v>2</v>
      </c>
      <c r="S57" s="256">
        <v>3.1E-2</v>
      </c>
      <c r="T57" s="254" t="s">
        <v>172</v>
      </c>
      <c r="U57" s="257">
        <v>4.0999999999999996</v>
      </c>
      <c r="V57" s="254">
        <v>1.3</v>
      </c>
      <c r="W57" s="257">
        <v>27</v>
      </c>
      <c r="X57" s="254">
        <v>5.7</v>
      </c>
      <c r="Y57" s="257">
        <v>2.9</v>
      </c>
      <c r="Z57" s="257">
        <v>2.8</v>
      </c>
      <c r="AA57" s="255">
        <v>0.93</v>
      </c>
      <c r="AB57" s="259"/>
      <c r="AC57" s="137"/>
      <c r="AD57" s="260"/>
      <c r="AE57" s="258"/>
      <c r="AF57" s="138"/>
    </row>
    <row r="58" spans="1:32" ht="14.45" customHeight="1" x14ac:dyDescent="0.25">
      <c r="A58" s="2" t="s">
        <v>131</v>
      </c>
      <c r="B58" s="3"/>
      <c r="C58" s="25"/>
      <c r="D58" s="4" t="s">
        <v>132</v>
      </c>
      <c r="E58" s="17"/>
      <c r="F58" s="40">
        <v>44636.503472222219</v>
      </c>
      <c r="G58" s="68" t="s">
        <v>82</v>
      </c>
      <c r="H58" s="123">
        <v>7.5</v>
      </c>
      <c r="I58" s="122">
        <v>6.42</v>
      </c>
      <c r="J58" s="122">
        <v>12.7</v>
      </c>
      <c r="K58" s="122">
        <v>7.84</v>
      </c>
      <c r="L58" s="125">
        <v>23.9</v>
      </c>
      <c r="M58" s="103" t="s">
        <v>98</v>
      </c>
      <c r="N58" s="123">
        <v>15</v>
      </c>
      <c r="O58" s="124">
        <v>2.5999999999999999E-2</v>
      </c>
      <c r="P58" s="124">
        <v>6.0000000000000001E-3</v>
      </c>
      <c r="Q58" s="124">
        <v>1.7</v>
      </c>
      <c r="R58" s="124">
        <v>7.9000000000000008E-3</v>
      </c>
      <c r="S58" s="124">
        <v>4.2000000000000003E-2</v>
      </c>
      <c r="T58" s="122">
        <v>1.9</v>
      </c>
      <c r="U58" s="125">
        <v>20</v>
      </c>
      <c r="V58" s="122">
        <v>1.3</v>
      </c>
      <c r="W58" s="125">
        <v>17</v>
      </c>
      <c r="X58" s="122">
        <v>6.6</v>
      </c>
      <c r="Y58" s="125">
        <v>36</v>
      </c>
      <c r="Z58" s="125">
        <v>20</v>
      </c>
      <c r="AA58" s="103">
        <v>4.8</v>
      </c>
      <c r="AB58" s="312">
        <v>2.88</v>
      </c>
      <c r="AC58" s="261" t="s">
        <v>92</v>
      </c>
      <c r="AD58" s="82">
        <v>2019</v>
      </c>
      <c r="AE58" s="58">
        <v>3.17</v>
      </c>
      <c r="AF58" s="200" t="s">
        <v>93</v>
      </c>
    </row>
    <row r="59" spans="1:32" ht="14.45" customHeight="1" x14ac:dyDescent="0.25">
      <c r="A59" s="132" t="s">
        <v>27</v>
      </c>
      <c r="B59" s="5" t="s">
        <v>8</v>
      </c>
      <c r="C59" s="24" t="s">
        <v>133</v>
      </c>
      <c r="D59" s="5" t="s">
        <v>59</v>
      </c>
      <c r="E59" s="8">
        <v>337</v>
      </c>
      <c r="F59" s="37">
        <v>44679.475694444445</v>
      </c>
      <c r="G59" s="65" t="s">
        <v>82</v>
      </c>
      <c r="H59" s="121">
        <v>15.5</v>
      </c>
      <c r="I59" s="111">
        <v>12.8</v>
      </c>
      <c r="J59" s="111">
        <v>10.1</v>
      </c>
      <c r="K59" s="111">
        <v>7.61</v>
      </c>
      <c r="L59" s="113">
        <v>49</v>
      </c>
      <c r="M59" s="100">
        <v>1.2</v>
      </c>
      <c r="N59" s="121">
        <v>5.3</v>
      </c>
      <c r="O59" s="112">
        <v>0.03</v>
      </c>
      <c r="P59" s="112">
        <v>5.4999999999999997E-3</v>
      </c>
      <c r="Q59" s="112">
        <v>0.93</v>
      </c>
      <c r="R59" s="112">
        <v>7.0000000000000001E-3</v>
      </c>
      <c r="S59" s="112">
        <v>0.06</v>
      </c>
      <c r="T59" s="111">
        <v>1.4</v>
      </c>
      <c r="U59" s="113">
        <v>19</v>
      </c>
      <c r="V59" s="111">
        <v>1.2</v>
      </c>
      <c r="W59" s="113">
        <v>17</v>
      </c>
      <c r="X59" s="111">
        <v>6.4</v>
      </c>
      <c r="Y59" s="113">
        <v>34</v>
      </c>
      <c r="Z59" s="113">
        <v>21</v>
      </c>
      <c r="AA59" s="100">
        <v>4.4000000000000004</v>
      </c>
      <c r="AB59" s="86"/>
      <c r="AC59" s="87"/>
      <c r="AD59" s="78"/>
      <c r="AE59" s="52"/>
      <c r="AF59" s="53"/>
    </row>
    <row r="60" spans="1:32" ht="14.45" customHeight="1" x14ac:dyDescent="0.25">
      <c r="A60" s="132" t="s">
        <v>27</v>
      </c>
      <c r="B60" s="5" t="s">
        <v>53</v>
      </c>
      <c r="C60" s="19" t="s">
        <v>47</v>
      </c>
      <c r="D60" s="5" t="s">
        <v>60</v>
      </c>
      <c r="E60" s="43">
        <v>1.6</v>
      </c>
      <c r="F60" s="36">
        <v>44734.416666666664</v>
      </c>
      <c r="G60" s="64" t="s">
        <v>82</v>
      </c>
      <c r="H60" s="114">
        <v>25.1</v>
      </c>
      <c r="I60" s="108">
        <v>22.8</v>
      </c>
      <c r="J60" s="108">
        <v>7.97</v>
      </c>
      <c r="K60" s="108">
        <v>7.93</v>
      </c>
      <c r="L60" s="110">
        <v>45.2</v>
      </c>
      <c r="M60" s="101">
        <v>1.1000000000000001</v>
      </c>
      <c r="N60" s="114">
        <v>16</v>
      </c>
      <c r="O60" s="109">
        <v>2.7E-2</v>
      </c>
      <c r="P60" s="109">
        <v>0.01</v>
      </c>
      <c r="Q60" s="109">
        <v>0.16</v>
      </c>
      <c r="R60" s="109">
        <v>6.8999999999999999E-3</v>
      </c>
      <c r="S60" s="109">
        <v>0.09</v>
      </c>
      <c r="T60" s="108" t="s">
        <v>172</v>
      </c>
      <c r="U60" s="110">
        <v>20</v>
      </c>
      <c r="V60" s="108">
        <v>1.3</v>
      </c>
      <c r="W60" s="110">
        <v>18</v>
      </c>
      <c r="X60" s="108">
        <v>7.1</v>
      </c>
      <c r="Y60" s="110">
        <v>35</v>
      </c>
      <c r="Z60" s="110">
        <v>20</v>
      </c>
      <c r="AA60" s="101">
        <v>3</v>
      </c>
      <c r="AB60" s="84"/>
      <c r="AC60" s="85"/>
      <c r="AD60" s="77"/>
      <c r="AE60" s="50"/>
      <c r="AF60" s="51"/>
    </row>
    <row r="61" spans="1:32" x14ac:dyDescent="0.25">
      <c r="A61" s="132" t="s">
        <v>27</v>
      </c>
      <c r="B61" s="5" t="s">
        <v>57</v>
      </c>
      <c r="C61" s="20" t="s">
        <v>40</v>
      </c>
      <c r="D61" s="5" t="s">
        <v>61</v>
      </c>
      <c r="E61" s="43">
        <v>4</v>
      </c>
      <c r="F61" s="37">
        <v>44770.510416666664</v>
      </c>
      <c r="G61" s="65" t="s">
        <v>82</v>
      </c>
      <c r="H61" s="121">
        <v>18.5</v>
      </c>
      <c r="I61" s="111">
        <v>24.6</v>
      </c>
      <c r="J61" s="111">
        <v>9.01</v>
      </c>
      <c r="K61" s="111">
        <v>8.0399999999999991</v>
      </c>
      <c r="L61" s="113">
        <v>28.1</v>
      </c>
      <c r="M61" s="100">
        <v>0.83</v>
      </c>
      <c r="N61" s="121">
        <v>43</v>
      </c>
      <c r="O61" s="112">
        <v>3.2000000000000001E-2</v>
      </c>
      <c r="P61" s="112" t="s">
        <v>0</v>
      </c>
      <c r="Q61" s="112" t="s">
        <v>5</v>
      </c>
      <c r="R61" s="112" t="s">
        <v>2</v>
      </c>
      <c r="S61" s="112">
        <v>3.7999999999999999E-2</v>
      </c>
      <c r="T61" s="111" t="s">
        <v>172</v>
      </c>
      <c r="U61" s="113">
        <v>23</v>
      </c>
      <c r="V61" s="111">
        <v>1.8</v>
      </c>
      <c r="W61" s="113">
        <v>18</v>
      </c>
      <c r="X61" s="111">
        <v>8.1</v>
      </c>
      <c r="Y61" s="113">
        <v>35</v>
      </c>
      <c r="Z61" s="113">
        <v>18</v>
      </c>
      <c r="AA61" s="100">
        <v>2.5</v>
      </c>
      <c r="AB61" s="86"/>
      <c r="AC61" s="87"/>
      <c r="AD61" s="78"/>
      <c r="AE61" s="52"/>
      <c r="AF61" s="53"/>
    </row>
    <row r="62" spans="1:32" ht="15.75" thickBot="1" x14ac:dyDescent="0.3">
      <c r="A62" s="132" t="s">
        <v>27</v>
      </c>
      <c r="B62" s="13" t="s">
        <v>58</v>
      </c>
      <c r="C62" s="19" t="s">
        <v>39</v>
      </c>
      <c r="D62" s="14" t="s">
        <v>62</v>
      </c>
      <c r="E62" s="43">
        <v>2.1</v>
      </c>
      <c r="F62" s="184">
        <v>44770.510416666664</v>
      </c>
      <c r="G62" s="185" t="s">
        <v>86</v>
      </c>
      <c r="H62" s="295" t="s">
        <v>98</v>
      </c>
      <c r="I62" s="186">
        <v>24.1</v>
      </c>
      <c r="J62" s="186">
        <v>6.5</v>
      </c>
      <c r="K62" s="186">
        <v>7.51</v>
      </c>
      <c r="L62" s="189">
        <v>27.6</v>
      </c>
      <c r="M62" s="187" t="s">
        <v>98</v>
      </c>
      <c r="N62" s="295" t="s">
        <v>98</v>
      </c>
      <c r="O62" s="188">
        <v>3.1E-2</v>
      </c>
      <c r="P62" s="188" t="s">
        <v>0</v>
      </c>
      <c r="Q62" s="188">
        <v>3.0999999999999999E-3</v>
      </c>
      <c r="R62" s="188" t="s">
        <v>2</v>
      </c>
      <c r="S62" s="188">
        <v>5.6000000000000001E-2</v>
      </c>
      <c r="T62" s="186" t="s">
        <v>172</v>
      </c>
      <c r="U62" s="189">
        <v>22</v>
      </c>
      <c r="V62" s="186">
        <v>1.5</v>
      </c>
      <c r="W62" s="189">
        <v>18</v>
      </c>
      <c r="X62" s="186">
        <v>7.2</v>
      </c>
      <c r="Y62" s="189">
        <v>35</v>
      </c>
      <c r="Z62" s="189">
        <v>18</v>
      </c>
      <c r="AA62" s="187">
        <v>2.6</v>
      </c>
      <c r="AB62" s="191"/>
      <c r="AC62" s="181"/>
      <c r="AD62" s="192"/>
      <c r="AE62" s="190"/>
      <c r="AF62" s="55"/>
    </row>
    <row r="63" spans="1:32" ht="14.45" customHeight="1" x14ac:dyDescent="0.25">
      <c r="A63" s="264" t="s">
        <v>134</v>
      </c>
      <c r="B63" s="3"/>
      <c r="C63" s="25"/>
      <c r="D63" s="265" t="s">
        <v>135</v>
      </c>
      <c r="E63" s="17"/>
      <c r="F63" s="35">
        <v>44623.472222222219</v>
      </c>
      <c r="G63" s="63" t="s">
        <v>129</v>
      </c>
      <c r="H63" s="105">
        <v>5.5</v>
      </c>
      <c r="I63" s="104">
        <v>5.7</v>
      </c>
      <c r="J63" s="104">
        <v>13.1</v>
      </c>
      <c r="K63" s="104">
        <v>8.24</v>
      </c>
      <c r="L63" s="107">
        <v>67.599999999999994</v>
      </c>
      <c r="M63" s="98" t="s">
        <v>98</v>
      </c>
      <c r="N63" s="105">
        <v>5.0999999999999996</v>
      </c>
      <c r="O63" s="106">
        <v>1.2E-2</v>
      </c>
      <c r="P63" s="106" t="s">
        <v>0</v>
      </c>
      <c r="Q63" s="106">
        <v>8.5000000000000006E-2</v>
      </c>
      <c r="R63" s="106">
        <v>4.7999999999999996E-3</v>
      </c>
      <c r="S63" s="106">
        <v>2.4E-2</v>
      </c>
      <c r="T63" s="104" t="s">
        <v>172</v>
      </c>
      <c r="U63" s="107">
        <v>62</v>
      </c>
      <c r="V63" s="104">
        <v>3.6</v>
      </c>
      <c r="W63" s="107">
        <v>44</v>
      </c>
      <c r="X63" s="104">
        <v>18</v>
      </c>
      <c r="Y63" s="107">
        <v>140</v>
      </c>
      <c r="Z63" s="107">
        <v>18</v>
      </c>
      <c r="AA63" s="98">
        <v>1.2</v>
      </c>
      <c r="AB63" s="262">
        <v>1.78</v>
      </c>
      <c r="AC63" s="263" t="s">
        <v>97</v>
      </c>
      <c r="AD63" s="244">
        <v>2018</v>
      </c>
      <c r="AE63" s="245">
        <v>2.2599999999999998</v>
      </c>
      <c r="AF63" s="196" t="s">
        <v>95</v>
      </c>
    </row>
    <row r="64" spans="1:32" ht="14.45" customHeight="1" x14ac:dyDescent="0.25">
      <c r="A64" s="132" t="s">
        <v>28</v>
      </c>
      <c r="B64" s="5" t="s">
        <v>8</v>
      </c>
      <c r="C64" s="24" t="s">
        <v>111</v>
      </c>
      <c r="D64" s="5" t="s">
        <v>59</v>
      </c>
      <c r="E64" s="266">
        <v>158</v>
      </c>
      <c r="F64" s="36">
        <v>44678.420138888891</v>
      </c>
      <c r="G64" s="64" t="s">
        <v>129</v>
      </c>
      <c r="H64" s="114">
        <v>10.5</v>
      </c>
      <c r="I64" s="108">
        <v>12.7</v>
      </c>
      <c r="J64" s="108">
        <v>10</v>
      </c>
      <c r="K64" s="108">
        <v>8.0399999999999991</v>
      </c>
      <c r="L64" s="110">
        <v>69.8</v>
      </c>
      <c r="M64" s="101">
        <v>3.3</v>
      </c>
      <c r="N64" s="114" t="s">
        <v>1</v>
      </c>
      <c r="O64" s="109">
        <v>1.6E-2</v>
      </c>
      <c r="P64" s="109" t="s">
        <v>0</v>
      </c>
      <c r="Q64" s="109">
        <v>3.8E-3</v>
      </c>
      <c r="R64" s="109" t="s">
        <v>2</v>
      </c>
      <c r="S64" s="109">
        <v>4.4999999999999998E-2</v>
      </c>
      <c r="T64" s="108" t="s">
        <v>172</v>
      </c>
      <c r="U64" s="110">
        <v>60</v>
      </c>
      <c r="V64" s="108">
        <v>3.4</v>
      </c>
      <c r="W64" s="110">
        <v>46</v>
      </c>
      <c r="X64" s="108">
        <v>17</v>
      </c>
      <c r="Y64" s="110">
        <v>150</v>
      </c>
      <c r="Z64" s="110">
        <v>20</v>
      </c>
      <c r="AA64" s="101">
        <v>1.7</v>
      </c>
      <c r="AB64" s="84"/>
      <c r="AC64" s="85"/>
      <c r="AD64" s="77"/>
      <c r="AE64" s="50"/>
      <c r="AF64" s="51"/>
    </row>
    <row r="65" spans="1:32" ht="14.45" customHeight="1" x14ac:dyDescent="0.25">
      <c r="A65" s="132" t="s">
        <v>28</v>
      </c>
      <c r="B65" s="5" t="s">
        <v>53</v>
      </c>
      <c r="C65" s="19" t="s">
        <v>44</v>
      </c>
      <c r="D65" s="5" t="s">
        <v>60</v>
      </c>
      <c r="E65" s="43">
        <v>8.6</v>
      </c>
      <c r="F65" s="37">
        <v>44733.489583333336</v>
      </c>
      <c r="G65" s="65" t="s">
        <v>129</v>
      </c>
      <c r="H65" s="121">
        <v>22.5</v>
      </c>
      <c r="I65" s="111">
        <v>23.7</v>
      </c>
      <c r="J65" s="111">
        <v>11.5</v>
      </c>
      <c r="K65" s="111">
        <v>8.8800000000000008</v>
      </c>
      <c r="L65" s="113">
        <v>77.599999999999994</v>
      </c>
      <c r="M65" s="100">
        <v>3.32</v>
      </c>
      <c r="N65" s="121" t="s">
        <v>1</v>
      </c>
      <c r="O65" s="112">
        <v>1.4E-2</v>
      </c>
      <c r="P65" s="112" t="s">
        <v>0</v>
      </c>
      <c r="Q65" s="112" t="s">
        <v>5</v>
      </c>
      <c r="R65" s="112" t="s">
        <v>2</v>
      </c>
      <c r="S65" s="112">
        <v>3.5999999999999997E-2</v>
      </c>
      <c r="T65" s="111" t="s">
        <v>172</v>
      </c>
      <c r="U65" s="113">
        <v>62</v>
      </c>
      <c r="V65" s="111">
        <v>2.5</v>
      </c>
      <c r="W65" s="113">
        <v>37</v>
      </c>
      <c r="X65" s="111">
        <v>18</v>
      </c>
      <c r="Y65" s="113">
        <v>150</v>
      </c>
      <c r="Z65" s="113">
        <v>18</v>
      </c>
      <c r="AA65" s="100" t="s">
        <v>118</v>
      </c>
      <c r="AB65" s="86"/>
      <c r="AC65" s="87"/>
      <c r="AD65" s="78"/>
      <c r="AE65" s="52"/>
      <c r="AF65" s="53"/>
    </row>
    <row r="66" spans="1:32" ht="14.45" customHeight="1" x14ac:dyDescent="0.25">
      <c r="A66" s="132" t="s">
        <v>28</v>
      </c>
      <c r="B66" s="5" t="s">
        <v>57</v>
      </c>
      <c r="C66" s="20" t="s">
        <v>40</v>
      </c>
      <c r="D66" s="5" t="s">
        <v>61</v>
      </c>
      <c r="E66" s="43">
        <v>5.4</v>
      </c>
      <c r="F66" s="36">
        <v>44781.461805555555</v>
      </c>
      <c r="G66" s="64" t="s">
        <v>129</v>
      </c>
      <c r="H66" s="114">
        <v>23.5</v>
      </c>
      <c r="I66" s="108">
        <v>23.5</v>
      </c>
      <c r="J66" s="108">
        <v>9.16</v>
      </c>
      <c r="K66" s="108">
        <v>8.07</v>
      </c>
      <c r="L66" s="110">
        <v>66.599999999999994</v>
      </c>
      <c r="M66" s="101">
        <v>2.1</v>
      </c>
      <c r="N66" s="114">
        <v>7.8</v>
      </c>
      <c r="O66" s="109">
        <v>1.2999999999999999E-2</v>
      </c>
      <c r="P66" s="109" t="s">
        <v>0</v>
      </c>
      <c r="Q66" s="109" t="s">
        <v>5</v>
      </c>
      <c r="R66" s="109" t="s">
        <v>2</v>
      </c>
      <c r="S66" s="109">
        <v>3.7999999999999999E-2</v>
      </c>
      <c r="T66" s="108" t="s">
        <v>172</v>
      </c>
      <c r="U66" s="110">
        <v>68</v>
      </c>
      <c r="V66" s="108">
        <v>3</v>
      </c>
      <c r="W66" s="110">
        <v>29</v>
      </c>
      <c r="X66" s="108">
        <v>19</v>
      </c>
      <c r="Y66" s="110">
        <v>160</v>
      </c>
      <c r="Z66" s="110">
        <v>16</v>
      </c>
      <c r="AA66" s="101">
        <v>0.37</v>
      </c>
      <c r="AB66" s="84"/>
      <c r="AC66" s="85"/>
      <c r="AD66" s="77"/>
      <c r="AE66" s="50"/>
      <c r="AF66" s="51"/>
    </row>
    <row r="67" spans="1:32" ht="15.75" thickBot="1" x14ac:dyDescent="0.3">
      <c r="A67" s="132" t="s">
        <v>28</v>
      </c>
      <c r="B67" s="13" t="s">
        <v>58</v>
      </c>
      <c r="C67" s="19" t="s">
        <v>49</v>
      </c>
      <c r="D67" s="14" t="s">
        <v>62</v>
      </c>
      <c r="E67" s="43">
        <v>3.1</v>
      </c>
      <c r="F67" s="37">
        <v>44781.461805555555</v>
      </c>
      <c r="G67" s="65" t="s">
        <v>136</v>
      </c>
      <c r="H67" s="121" t="s">
        <v>98</v>
      </c>
      <c r="I67" s="111">
        <v>23.3</v>
      </c>
      <c r="J67" s="111">
        <v>8.9499999999999993</v>
      </c>
      <c r="K67" s="111">
        <v>9.07</v>
      </c>
      <c r="L67" s="113">
        <v>66.599999999999994</v>
      </c>
      <c r="M67" s="100" t="s">
        <v>98</v>
      </c>
      <c r="N67" s="121" t="s">
        <v>98</v>
      </c>
      <c r="O67" s="112">
        <v>1.4999999999999999E-2</v>
      </c>
      <c r="P67" s="112" t="s">
        <v>0</v>
      </c>
      <c r="Q67" s="112" t="s">
        <v>5</v>
      </c>
      <c r="R67" s="112" t="s">
        <v>2</v>
      </c>
      <c r="S67" s="112">
        <v>3.6999999999999998E-2</v>
      </c>
      <c r="T67" s="111" t="s">
        <v>172</v>
      </c>
      <c r="U67" s="113">
        <v>67</v>
      </c>
      <c r="V67" s="111">
        <v>3</v>
      </c>
      <c r="W67" s="113">
        <v>30</v>
      </c>
      <c r="X67" s="111">
        <v>18</v>
      </c>
      <c r="Y67" s="113">
        <v>160</v>
      </c>
      <c r="Z67" s="113">
        <v>16</v>
      </c>
      <c r="AA67" s="100">
        <v>0.39</v>
      </c>
      <c r="AB67" s="86"/>
      <c r="AC67" s="268"/>
      <c r="AD67" s="78"/>
      <c r="AE67" s="52"/>
      <c r="AF67" s="57"/>
    </row>
    <row r="68" spans="1:32" x14ac:dyDescent="0.25">
      <c r="A68" s="264" t="s">
        <v>137</v>
      </c>
      <c r="B68" s="3"/>
      <c r="C68" s="25"/>
      <c r="D68" s="265" t="s">
        <v>139</v>
      </c>
      <c r="E68" s="17"/>
      <c r="F68" s="40">
        <v>44637.457638888889</v>
      </c>
      <c r="G68" s="68" t="s">
        <v>129</v>
      </c>
      <c r="H68" s="123">
        <v>10.5</v>
      </c>
      <c r="I68" s="122">
        <v>6.56</v>
      </c>
      <c r="J68" s="122">
        <v>12.2</v>
      </c>
      <c r="K68" s="122">
        <v>8.14</v>
      </c>
      <c r="L68" s="125">
        <v>53.6</v>
      </c>
      <c r="M68" s="103" t="s">
        <v>98</v>
      </c>
      <c r="N68" s="123" t="s">
        <v>1</v>
      </c>
      <c r="O68" s="124" t="s">
        <v>4</v>
      </c>
      <c r="P68" s="124" t="s">
        <v>0</v>
      </c>
      <c r="Q68" s="124" t="s">
        <v>5</v>
      </c>
      <c r="R68" s="124" t="s">
        <v>2</v>
      </c>
      <c r="S68" s="124">
        <v>5.3999999999999999E-2</v>
      </c>
      <c r="T68" s="122" t="s">
        <v>172</v>
      </c>
      <c r="U68" s="125">
        <v>14</v>
      </c>
      <c r="V68" s="122">
        <v>5.5</v>
      </c>
      <c r="W68" s="125">
        <v>79</v>
      </c>
      <c r="X68" s="122">
        <v>10</v>
      </c>
      <c r="Y68" s="125">
        <v>46</v>
      </c>
      <c r="Z68" s="125">
        <v>130</v>
      </c>
      <c r="AA68" s="103">
        <v>0.96</v>
      </c>
      <c r="AB68" s="136">
        <v>0.74</v>
      </c>
      <c r="AC68" s="267" t="s">
        <v>94</v>
      </c>
      <c r="AD68" s="82">
        <v>2018</v>
      </c>
      <c r="AE68" s="58">
        <v>1.63</v>
      </c>
      <c r="AF68" s="71" t="s">
        <v>97</v>
      </c>
    </row>
    <row r="69" spans="1:32" ht="14.45" customHeight="1" x14ac:dyDescent="0.25">
      <c r="A69" s="132" t="s">
        <v>29</v>
      </c>
      <c r="B69" s="5" t="s">
        <v>8</v>
      </c>
      <c r="C69" s="24" t="s">
        <v>138</v>
      </c>
      <c r="D69" s="5" t="s">
        <v>59</v>
      </c>
      <c r="E69" s="266">
        <v>88</v>
      </c>
      <c r="F69" s="37">
        <v>44699.427083333336</v>
      </c>
      <c r="G69" s="65" t="s">
        <v>129</v>
      </c>
      <c r="H69" s="121">
        <v>22</v>
      </c>
      <c r="I69" s="111">
        <v>19.5</v>
      </c>
      <c r="J69" s="111">
        <v>9.4499999999999993</v>
      </c>
      <c r="K69" s="111">
        <v>8.17</v>
      </c>
      <c r="L69" s="113">
        <v>55.1</v>
      </c>
      <c r="M69" s="100">
        <v>0.52</v>
      </c>
      <c r="N69" s="121" t="s">
        <v>1</v>
      </c>
      <c r="O69" s="112">
        <v>1.0999999999999999E-2</v>
      </c>
      <c r="P69" s="112" t="s">
        <v>0</v>
      </c>
      <c r="Q69" s="112" t="s">
        <v>5</v>
      </c>
      <c r="R69" s="112" t="s">
        <v>2</v>
      </c>
      <c r="S69" s="112">
        <v>4.2999999999999997E-2</v>
      </c>
      <c r="T69" s="111" t="s">
        <v>172</v>
      </c>
      <c r="U69" s="113">
        <v>14</v>
      </c>
      <c r="V69" s="111">
        <v>5.5</v>
      </c>
      <c r="W69" s="113">
        <v>77</v>
      </c>
      <c r="X69" s="111">
        <v>10</v>
      </c>
      <c r="Y69" s="113">
        <v>48</v>
      </c>
      <c r="Z69" s="113">
        <v>130</v>
      </c>
      <c r="AA69" s="100">
        <v>0.98</v>
      </c>
      <c r="AB69" s="86"/>
      <c r="AC69" s="87"/>
      <c r="AD69" s="78"/>
      <c r="AE69" s="52"/>
      <c r="AF69" s="53"/>
    </row>
    <row r="70" spans="1:32" ht="14.45" customHeight="1" x14ac:dyDescent="0.25">
      <c r="A70" s="132" t="s">
        <v>29</v>
      </c>
      <c r="B70" s="5" t="s">
        <v>53</v>
      </c>
      <c r="C70" s="19" t="s">
        <v>44</v>
      </c>
      <c r="D70" s="5" t="s">
        <v>60</v>
      </c>
      <c r="E70" s="43">
        <v>21.6</v>
      </c>
      <c r="F70" s="36">
        <v>44741.40625</v>
      </c>
      <c r="G70" s="64" t="s">
        <v>129</v>
      </c>
      <c r="H70" s="114">
        <v>22.5</v>
      </c>
      <c r="I70" s="108">
        <v>22.7</v>
      </c>
      <c r="J70" s="108">
        <v>8.65</v>
      </c>
      <c r="K70" s="108">
        <v>8.2200000000000006</v>
      </c>
      <c r="L70" s="110">
        <v>57.9</v>
      </c>
      <c r="M70" s="101">
        <v>0.68</v>
      </c>
      <c r="N70" s="114" t="s">
        <v>1</v>
      </c>
      <c r="O70" s="109" t="s">
        <v>4</v>
      </c>
      <c r="P70" s="109" t="s">
        <v>0</v>
      </c>
      <c r="Q70" s="109" t="s">
        <v>5</v>
      </c>
      <c r="R70" s="109" t="s">
        <v>2</v>
      </c>
      <c r="S70" s="109">
        <v>2.5000000000000001E-2</v>
      </c>
      <c r="T70" s="108" t="s">
        <v>172</v>
      </c>
      <c r="U70" s="110">
        <v>14</v>
      </c>
      <c r="V70" s="108">
        <v>5.6</v>
      </c>
      <c r="W70" s="110">
        <v>80</v>
      </c>
      <c r="X70" s="108">
        <v>10</v>
      </c>
      <c r="Y70" s="110">
        <v>48</v>
      </c>
      <c r="Z70" s="110">
        <v>140</v>
      </c>
      <c r="AA70" s="101">
        <v>1</v>
      </c>
      <c r="AB70" s="84"/>
      <c r="AC70" s="85"/>
      <c r="AD70" s="77"/>
      <c r="AE70" s="50"/>
      <c r="AF70" s="51"/>
    </row>
    <row r="71" spans="1:32" ht="14.45" customHeight="1" x14ac:dyDescent="0.25">
      <c r="A71" s="132" t="s">
        <v>29</v>
      </c>
      <c r="B71" s="5" t="s">
        <v>57</v>
      </c>
      <c r="C71" s="20" t="s">
        <v>40</v>
      </c>
      <c r="D71" s="5" t="s">
        <v>61</v>
      </c>
      <c r="E71" s="43">
        <v>22.2</v>
      </c>
      <c r="F71" s="37">
        <v>44776.375</v>
      </c>
      <c r="G71" s="65" t="s">
        <v>129</v>
      </c>
      <c r="H71" s="121">
        <v>22.5</v>
      </c>
      <c r="I71" s="111">
        <v>23.8</v>
      </c>
      <c r="J71" s="111">
        <v>8.49</v>
      </c>
      <c r="K71" s="111">
        <v>7.98</v>
      </c>
      <c r="L71" s="113">
        <v>59.5</v>
      </c>
      <c r="M71" s="100">
        <v>1.36</v>
      </c>
      <c r="N71" s="121" t="s">
        <v>1</v>
      </c>
      <c r="O71" s="112" t="s">
        <v>4</v>
      </c>
      <c r="P71" s="112" t="s">
        <v>0</v>
      </c>
      <c r="Q71" s="112" t="s">
        <v>5</v>
      </c>
      <c r="R71" s="112" t="s">
        <v>2</v>
      </c>
      <c r="S71" s="112">
        <v>2.4E-2</v>
      </c>
      <c r="T71" s="111" t="s">
        <v>172</v>
      </c>
      <c r="U71" s="113">
        <v>15</v>
      </c>
      <c r="V71" s="111">
        <v>6</v>
      </c>
      <c r="W71" s="113">
        <v>84</v>
      </c>
      <c r="X71" s="111">
        <v>11</v>
      </c>
      <c r="Y71" s="113">
        <v>47</v>
      </c>
      <c r="Z71" s="113">
        <v>130</v>
      </c>
      <c r="AA71" s="100">
        <v>0.99</v>
      </c>
      <c r="AB71" s="86"/>
      <c r="AC71" s="87"/>
      <c r="AD71" s="78"/>
      <c r="AE71" s="52"/>
      <c r="AF71" s="53"/>
    </row>
    <row r="72" spans="1:32" ht="14.45" customHeight="1" thickBot="1" x14ac:dyDescent="0.3">
      <c r="A72" s="132" t="s">
        <v>29</v>
      </c>
      <c r="B72" s="13" t="s">
        <v>58</v>
      </c>
      <c r="C72" s="19" t="s">
        <v>49</v>
      </c>
      <c r="D72" s="14" t="s">
        <v>62</v>
      </c>
      <c r="E72" s="43">
        <v>8.6</v>
      </c>
      <c r="F72" s="36">
        <v>44776.375</v>
      </c>
      <c r="G72" s="64" t="s">
        <v>136</v>
      </c>
      <c r="H72" s="114" t="s">
        <v>98</v>
      </c>
      <c r="I72" s="108">
        <v>12.1</v>
      </c>
      <c r="J72" s="108">
        <v>3.88</v>
      </c>
      <c r="K72" s="108">
        <v>7.43</v>
      </c>
      <c r="L72" s="110">
        <v>59.2</v>
      </c>
      <c r="M72" s="101" t="s">
        <v>98</v>
      </c>
      <c r="N72" s="114" t="s">
        <v>98</v>
      </c>
      <c r="O72" s="109">
        <v>0.01</v>
      </c>
      <c r="P72" s="109" t="s">
        <v>0</v>
      </c>
      <c r="Q72" s="109" t="s">
        <v>5</v>
      </c>
      <c r="R72" s="109" t="s">
        <v>2</v>
      </c>
      <c r="S72" s="109">
        <v>2.5000000000000001E-2</v>
      </c>
      <c r="T72" s="108" t="s">
        <v>172</v>
      </c>
      <c r="U72" s="110">
        <v>14</v>
      </c>
      <c r="V72" s="108">
        <v>5.4</v>
      </c>
      <c r="W72" s="110">
        <v>84</v>
      </c>
      <c r="X72" s="108">
        <v>10</v>
      </c>
      <c r="Y72" s="110">
        <v>46</v>
      </c>
      <c r="Z72" s="110">
        <v>130</v>
      </c>
      <c r="AA72" s="101">
        <v>1</v>
      </c>
      <c r="AB72" s="84"/>
      <c r="AC72" s="181"/>
      <c r="AD72" s="77"/>
      <c r="AE72" s="50"/>
      <c r="AF72" s="55"/>
    </row>
    <row r="73" spans="1:32" ht="14.45" customHeight="1" x14ac:dyDescent="0.25">
      <c r="A73" s="264" t="s">
        <v>140</v>
      </c>
      <c r="B73" s="3"/>
      <c r="C73" s="25"/>
      <c r="D73" s="265" t="s">
        <v>141</v>
      </c>
      <c r="E73" s="17"/>
      <c r="F73" s="236">
        <v>44650.430555555555</v>
      </c>
      <c r="G73" s="237" t="s">
        <v>82</v>
      </c>
      <c r="H73" s="240">
        <v>7</v>
      </c>
      <c r="I73" s="238">
        <v>11.2</v>
      </c>
      <c r="J73" s="238">
        <v>11.2</v>
      </c>
      <c r="K73" s="238">
        <v>7.91</v>
      </c>
      <c r="L73" s="242">
        <v>96.3</v>
      </c>
      <c r="M73" s="239" t="s">
        <v>98</v>
      </c>
      <c r="N73" s="240">
        <v>7.8</v>
      </c>
      <c r="O73" s="241">
        <v>1.2999999999999999E-2</v>
      </c>
      <c r="P73" s="241" t="s">
        <v>0</v>
      </c>
      <c r="Q73" s="241">
        <v>0.02</v>
      </c>
      <c r="R73" s="241" t="s">
        <v>2</v>
      </c>
      <c r="S73" s="241">
        <v>5.8999999999999997E-2</v>
      </c>
      <c r="T73" s="238" t="s">
        <v>172</v>
      </c>
      <c r="U73" s="242">
        <v>34</v>
      </c>
      <c r="V73" s="238">
        <v>12</v>
      </c>
      <c r="W73" s="242">
        <v>118</v>
      </c>
      <c r="X73" s="238">
        <v>36</v>
      </c>
      <c r="Y73" s="242">
        <v>77</v>
      </c>
      <c r="Z73" s="242">
        <v>240</v>
      </c>
      <c r="AA73" s="239" t="s">
        <v>118</v>
      </c>
      <c r="AB73" s="269">
        <v>1.29</v>
      </c>
      <c r="AC73" s="199" t="s">
        <v>94</v>
      </c>
      <c r="AD73" s="244">
        <v>2019</v>
      </c>
      <c r="AE73" s="245">
        <v>1.68</v>
      </c>
      <c r="AF73" s="196" t="s">
        <v>97</v>
      </c>
    </row>
    <row r="74" spans="1:32" ht="14.45" customHeight="1" x14ac:dyDescent="0.25">
      <c r="A74" s="132" t="s">
        <v>30</v>
      </c>
      <c r="B74" s="5" t="s">
        <v>8</v>
      </c>
      <c r="C74" s="24" t="s">
        <v>142</v>
      </c>
      <c r="D74" s="5" t="s">
        <v>59</v>
      </c>
      <c r="E74" s="266">
        <v>84</v>
      </c>
      <c r="F74" s="150">
        <v>44691.416666666664</v>
      </c>
      <c r="G74" s="151" t="s">
        <v>82</v>
      </c>
      <c r="H74" s="210">
        <v>17.5</v>
      </c>
      <c r="I74" s="152">
        <v>19.600000000000001</v>
      </c>
      <c r="J74" s="152">
        <v>10.9</v>
      </c>
      <c r="K74" s="152">
        <v>8.39</v>
      </c>
      <c r="L74" s="155">
        <v>96.3</v>
      </c>
      <c r="M74" s="153">
        <v>7.45</v>
      </c>
      <c r="N74" s="210" t="s">
        <v>1</v>
      </c>
      <c r="O74" s="154" t="s">
        <v>4</v>
      </c>
      <c r="P74" s="154" t="s">
        <v>0</v>
      </c>
      <c r="Q74" s="154" t="s">
        <v>5</v>
      </c>
      <c r="R74" s="154" t="s">
        <v>2</v>
      </c>
      <c r="S74" s="154">
        <v>4.2999999999999997E-2</v>
      </c>
      <c r="T74" s="152" t="s">
        <v>172</v>
      </c>
      <c r="U74" s="155">
        <v>34</v>
      </c>
      <c r="V74" s="152">
        <v>12</v>
      </c>
      <c r="W74" s="155">
        <v>120</v>
      </c>
      <c r="X74" s="152">
        <v>36</v>
      </c>
      <c r="Y74" s="155">
        <v>79</v>
      </c>
      <c r="Z74" s="155">
        <v>250</v>
      </c>
      <c r="AA74" s="153">
        <v>0.12</v>
      </c>
      <c r="AB74" s="157"/>
      <c r="AC74" s="158"/>
      <c r="AD74" s="159"/>
      <c r="AE74" s="156"/>
      <c r="AF74" s="160"/>
    </row>
    <row r="75" spans="1:32" ht="14.45" customHeight="1" x14ac:dyDescent="0.25">
      <c r="A75" s="132" t="s">
        <v>30</v>
      </c>
      <c r="B75" s="5" t="s">
        <v>53</v>
      </c>
      <c r="C75" s="19" t="s">
        <v>44</v>
      </c>
      <c r="D75" s="5" t="s">
        <v>60</v>
      </c>
      <c r="E75" s="43">
        <v>24</v>
      </c>
      <c r="F75" s="139">
        <v>44740.40625</v>
      </c>
      <c r="G75" s="140" t="s">
        <v>82</v>
      </c>
      <c r="H75" s="233">
        <v>20.9</v>
      </c>
      <c r="I75" s="141">
        <v>25</v>
      </c>
      <c r="J75" s="141">
        <v>9.18</v>
      </c>
      <c r="K75" s="141">
        <v>8.3699999999999992</v>
      </c>
      <c r="L75" s="144">
        <v>103.3</v>
      </c>
      <c r="M75" s="142">
        <v>5.4</v>
      </c>
      <c r="N75" s="233" t="s">
        <v>1</v>
      </c>
      <c r="O75" s="143" t="s">
        <v>4</v>
      </c>
      <c r="P75" s="143" t="s">
        <v>0</v>
      </c>
      <c r="Q75" s="143" t="s">
        <v>5</v>
      </c>
      <c r="R75" s="143" t="s">
        <v>2</v>
      </c>
      <c r="S75" s="143">
        <v>3.5999999999999997E-2</v>
      </c>
      <c r="T75" s="141" t="s">
        <v>172</v>
      </c>
      <c r="U75" s="144">
        <v>33</v>
      </c>
      <c r="V75" s="141">
        <v>12</v>
      </c>
      <c r="W75" s="144">
        <v>111</v>
      </c>
      <c r="X75" s="141">
        <v>36</v>
      </c>
      <c r="Y75" s="144">
        <v>81</v>
      </c>
      <c r="Z75" s="144">
        <v>250</v>
      </c>
      <c r="AA75" s="142">
        <v>0.19</v>
      </c>
      <c r="AB75" s="146"/>
      <c r="AC75" s="147"/>
      <c r="AD75" s="148"/>
      <c r="AE75" s="145"/>
      <c r="AF75" s="149"/>
    </row>
    <row r="76" spans="1:32" ht="14.45" customHeight="1" x14ac:dyDescent="0.25">
      <c r="A76" s="132" t="s">
        <v>30</v>
      </c>
      <c r="B76" s="5" t="s">
        <v>57</v>
      </c>
      <c r="C76" s="20" t="s">
        <v>42</v>
      </c>
      <c r="D76" s="5" t="s">
        <v>61</v>
      </c>
      <c r="E76" s="43">
        <v>22.1</v>
      </c>
      <c r="F76" s="150">
        <v>44775.40625</v>
      </c>
      <c r="G76" s="151" t="s">
        <v>82</v>
      </c>
      <c r="H76" s="210">
        <v>21</v>
      </c>
      <c r="I76" s="152">
        <v>25.3</v>
      </c>
      <c r="J76" s="152">
        <v>9.0500000000000007</v>
      </c>
      <c r="K76" s="152">
        <v>8.15</v>
      </c>
      <c r="L76" s="155">
        <v>102.7</v>
      </c>
      <c r="M76" s="153">
        <v>5.3</v>
      </c>
      <c r="N76" s="210">
        <v>4.4000000000000004</v>
      </c>
      <c r="O76" s="154" t="s">
        <v>4</v>
      </c>
      <c r="P76" s="154" t="s">
        <v>0</v>
      </c>
      <c r="Q76" s="154" t="s">
        <v>5</v>
      </c>
      <c r="R76" s="154" t="s">
        <v>2</v>
      </c>
      <c r="S76" s="154">
        <v>0.03</v>
      </c>
      <c r="T76" s="152" t="s">
        <v>172</v>
      </c>
      <c r="U76" s="155">
        <v>34</v>
      </c>
      <c r="V76" s="152">
        <v>12</v>
      </c>
      <c r="W76" s="155">
        <v>111</v>
      </c>
      <c r="X76" s="152">
        <v>36</v>
      </c>
      <c r="Y76" s="155">
        <v>81</v>
      </c>
      <c r="Z76" s="155">
        <v>250</v>
      </c>
      <c r="AA76" s="153">
        <v>0.39</v>
      </c>
      <c r="AB76" s="157"/>
      <c r="AC76" s="158"/>
      <c r="AD76" s="159"/>
      <c r="AE76" s="156"/>
      <c r="AF76" s="160"/>
    </row>
    <row r="77" spans="1:32" ht="14.45" customHeight="1" thickBot="1" x14ac:dyDescent="0.3">
      <c r="A77" s="132" t="s">
        <v>30</v>
      </c>
      <c r="B77" s="13" t="s">
        <v>58</v>
      </c>
      <c r="C77" s="19" t="s">
        <v>143</v>
      </c>
      <c r="D77" s="14" t="s">
        <v>62</v>
      </c>
      <c r="E77" s="43">
        <v>9.1</v>
      </c>
      <c r="F77" s="139">
        <v>44775.40625</v>
      </c>
      <c r="G77" s="140" t="s">
        <v>86</v>
      </c>
      <c r="H77" s="233" t="s">
        <v>98</v>
      </c>
      <c r="I77" s="141">
        <v>7.32</v>
      </c>
      <c r="J77" s="141">
        <v>1.83</v>
      </c>
      <c r="K77" s="141">
        <v>7.27</v>
      </c>
      <c r="L77" s="144">
        <v>102.8</v>
      </c>
      <c r="M77" s="142" t="s">
        <v>98</v>
      </c>
      <c r="N77" s="233" t="s">
        <v>98</v>
      </c>
      <c r="O77" s="143">
        <v>3.4000000000000002E-2</v>
      </c>
      <c r="P77" s="143">
        <v>6.0000000000000001E-3</v>
      </c>
      <c r="Q77" s="143">
        <v>1.2999999999999999E-2</v>
      </c>
      <c r="R77" s="143">
        <v>3.5999999999999999E-3</v>
      </c>
      <c r="S77" s="143">
        <v>0.3</v>
      </c>
      <c r="T77" s="141" t="s">
        <v>172</v>
      </c>
      <c r="U77" s="144">
        <v>32</v>
      </c>
      <c r="V77" s="141">
        <v>11</v>
      </c>
      <c r="W77" s="144">
        <v>119</v>
      </c>
      <c r="X77" s="141">
        <v>34</v>
      </c>
      <c r="Y77" s="144">
        <v>77</v>
      </c>
      <c r="Z77" s="144">
        <v>230</v>
      </c>
      <c r="AA77" s="142">
        <v>1.9</v>
      </c>
      <c r="AB77" s="146"/>
      <c r="AC77" s="271"/>
      <c r="AD77" s="148"/>
      <c r="AE77" s="145"/>
      <c r="AF77" s="272"/>
    </row>
    <row r="78" spans="1:32" x14ac:dyDescent="0.25">
      <c r="A78" s="264" t="s">
        <v>144</v>
      </c>
      <c r="B78" s="3"/>
      <c r="C78" s="25"/>
      <c r="D78" s="27" t="s">
        <v>145</v>
      </c>
      <c r="E78" s="17"/>
      <c r="F78" s="222">
        <v>44628.447916666664</v>
      </c>
      <c r="G78" s="223" t="s">
        <v>146</v>
      </c>
      <c r="H78" s="300">
        <v>2.2999999999999998</v>
      </c>
      <c r="I78" s="224">
        <v>4.3</v>
      </c>
      <c r="J78" s="224">
        <v>12.2</v>
      </c>
      <c r="K78" s="224">
        <v>8</v>
      </c>
      <c r="L78" s="227">
        <v>46</v>
      </c>
      <c r="M78" s="225" t="s">
        <v>98</v>
      </c>
      <c r="N78" s="300">
        <v>11</v>
      </c>
      <c r="O78" s="226">
        <v>1.2999999999999999E-2</v>
      </c>
      <c r="P78" s="226" t="s">
        <v>0</v>
      </c>
      <c r="Q78" s="226">
        <v>9.8000000000000004E-2</v>
      </c>
      <c r="R78" s="226" t="s">
        <v>2</v>
      </c>
      <c r="S78" s="226">
        <v>9.7000000000000003E-2</v>
      </c>
      <c r="T78" s="224" t="s">
        <v>172</v>
      </c>
      <c r="U78" s="227">
        <v>9</v>
      </c>
      <c r="V78" s="224">
        <v>2.5</v>
      </c>
      <c r="W78" s="227">
        <v>53</v>
      </c>
      <c r="X78" s="224">
        <v>21</v>
      </c>
      <c r="Y78" s="227">
        <v>14</v>
      </c>
      <c r="Z78" s="227">
        <v>100</v>
      </c>
      <c r="AA78" s="225">
        <v>0.11</v>
      </c>
      <c r="AB78" s="228">
        <v>2.0499999999999998</v>
      </c>
      <c r="AC78" s="270" t="s">
        <v>95</v>
      </c>
      <c r="AD78" s="230">
        <v>2018</v>
      </c>
      <c r="AE78" s="231">
        <v>2.62</v>
      </c>
      <c r="AF78" s="273" t="s">
        <v>92</v>
      </c>
    </row>
    <row r="79" spans="1:32" x14ac:dyDescent="0.25">
      <c r="A79" s="132" t="s">
        <v>50</v>
      </c>
      <c r="B79" s="5" t="s">
        <v>8</v>
      </c>
      <c r="C79" s="24" t="s">
        <v>7</v>
      </c>
      <c r="D79" s="5" t="s">
        <v>59</v>
      </c>
      <c r="E79" s="45">
        <v>251</v>
      </c>
      <c r="F79" s="139">
        <v>44691.489583333336</v>
      </c>
      <c r="G79" s="140" t="s">
        <v>146</v>
      </c>
      <c r="H79" s="233">
        <v>22</v>
      </c>
      <c r="I79" s="141">
        <v>18.600000000000001</v>
      </c>
      <c r="J79" s="141">
        <v>9.6999999999999993</v>
      </c>
      <c r="K79" s="141">
        <v>8.1999999999999993</v>
      </c>
      <c r="L79" s="144">
        <v>43</v>
      </c>
      <c r="M79" s="142">
        <v>2</v>
      </c>
      <c r="N79" s="233">
        <v>3.2</v>
      </c>
      <c r="O79" s="143">
        <v>1.7999999999999999E-2</v>
      </c>
      <c r="P79" s="143" t="s">
        <v>0</v>
      </c>
      <c r="Q79" s="143" t="s">
        <v>5</v>
      </c>
      <c r="R79" s="143" t="s">
        <v>2</v>
      </c>
      <c r="S79" s="143">
        <v>2.5999999999999999E-2</v>
      </c>
      <c r="T79" s="141" t="s">
        <v>172</v>
      </c>
      <c r="U79" s="144">
        <v>9.5</v>
      </c>
      <c r="V79" s="141">
        <v>2.6</v>
      </c>
      <c r="W79" s="144">
        <v>57</v>
      </c>
      <c r="X79" s="141">
        <v>22</v>
      </c>
      <c r="Y79" s="144">
        <v>15</v>
      </c>
      <c r="Z79" s="144">
        <v>110</v>
      </c>
      <c r="AA79" s="142">
        <v>0.18</v>
      </c>
      <c r="AB79" s="146"/>
      <c r="AC79" s="147"/>
      <c r="AD79" s="148"/>
      <c r="AE79" s="145"/>
      <c r="AF79" s="149"/>
    </row>
    <row r="80" spans="1:32" x14ac:dyDescent="0.25">
      <c r="A80" s="132" t="s">
        <v>50</v>
      </c>
      <c r="B80" s="5" t="s">
        <v>53</v>
      </c>
      <c r="C80" s="19" t="s">
        <v>114</v>
      </c>
      <c r="D80" s="5" t="s">
        <v>60</v>
      </c>
      <c r="E80" s="43">
        <v>8.1999999999999993</v>
      </c>
      <c r="F80" s="150">
        <v>44734.5</v>
      </c>
      <c r="G80" s="151" t="s">
        <v>146</v>
      </c>
      <c r="H80" s="210">
        <v>26</v>
      </c>
      <c r="I80" s="152">
        <v>22.9</v>
      </c>
      <c r="J80" s="152">
        <v>9.6999999999999993</v>
      </c>
      <c r="K80" s="152">
        <v>8.5</v>
      </c>
      <c r="L80" s="155">
        <v>42</v>
      </c>
      <c r="M80" s="153">
        <v>2.2999999999999998</v>
      </c>
      <c r="N80" s="210">
        <v>6.2</v>
      </c>
      <c r="O80" s="154">
        <v>1.2E-2</v>
      </c>
      <c r="P80" s="154" t="s">
        <v>0</v>
      </c>
      <c r="Q80" s="154">
        <v>2.7000000000000001E-3</v>
      </c>
      <c r="R80" s="154" t="s">
        <v>2</v>
      </c>
      <c r="S80" s="154">
        <v>3.5000000000000003E-2</v>
      </c>
      <c r="T80" s="152" t="s">
        <v>172</v>
      </c>
      <c r="U80" s="155">
        <v>9.5</v>
      </c>
      <c r="V80" s="152">
        <v>2.7</v>
      </c>
      <c r="W80" s="155">
        <v>55</v>
      </c>
      <c r="X80" s="152">
        <v>22</v>
      </c>
      <c r="Y80" s="155">
        <v>15</v>
      </c>
      <c r="Z80" s="155">
        <v>110</v>
      </c>
      <c r="AA80" s="153">
        <v>0.21</v>
      </c>
      <c r="AB80" s="157"/>
      <c r="AC80" s="158"/>
      <c r="AD80" s="159"/>
      <c r="AE80" s="156"/>
      <c r="AF80" s="160"/>
    </row>
    <row r="81" spans="1:32" x14ac:dyDescent="0.25">
      <c r="A81" s="132" t="s">
        <v>50</v>
      </c>
      <c r="B81" s="5" t="s">
        <v>57</v>
      </c>
      <c r="C81" s="20" t="s">
        <v>42</v>
      </c>
      <c r="D81" s="5" t="s">
        <v>61</v>
      </c>
      <c r="E81" s="43">
        <v>14.1</v>
      </c>
      <c r="F81" s="139">
        <v>44775.392361111109</v>
      </c>
      <c r="G81" s="140" t="s">
        <v>146</v>
      </c>
      <c r="H81" s="233">
        <v>20</v>
      </c>
      <c r="I81" s="141">
        <v>23.1</v>
      </c>
      <c r="J81" s="141">
        <v>8.9</v>
      </c>
      <c r="K81" s="141">
        <v>8.3000000000000007</v>
      </c>
      <c r="L81" s="144">
        <v>45</v>
      </c>
      <c r="M81" s="142">
        <v>2.6</v>
      </c>
      <c r="N81" s="233">
        <v>5.6</v>
      </c>
      <c r="O81" s="143">
        <v>1.2E-2</v>
      </c>
      <c r="P81" s="143" t="s">
        <v>0</v>
      </c>
      <c r="Q81" s="143" t="s">
        <v>5</v>
      </c>
      <c r="R81" s="143" t="s">
        <v>2</v>
      </c>
      <c r="S81" s="143">
        <v>4.1000000000000002E-2</v>
      </c>
      <c r="T81" s="141" t="s">
        <v>172</v>
      </c>
      <c r="U81" s="144">
        <v>9.9</v>
      </c>
      <c r="V81" s="141">
        <v>2.7</v>
      </c>
      <c r="W81" s="144">
        <v>57</v>
      </c>
      <c r="X81" s="141">
        <v>22</v>
      </c>
      <c r="Y81" s="144">
        <v>15</v>
      </c>
      <c r="Z81" s="144">
        <v>110</v>
      </c>
      <c r="AA81" s="142">
        <v>0.43</v>
      </c>
      <c r="AB81" s="146"/>
      <c r="AC81" s="147"/>
      <c r="AD81" s="148"/>
      <c r="AE81" s="145"/>
      <c r="AF81" s="149"/>
    </row>
    <row r="82" spans="1:32" ht="14.45" customHeight="1" thickBot="1" x14ac:dyDescent="0.3">
      <c r="A82" s="133" t="s">
        <v>50</v>
      </c>
      <c r="B82" s="6" t="s">
        <v>58</v>
      </c>
      <c r="C82" s="33" t="s">
        <v>122</v>
      </c>
      <c r="D82" s="7" t="s">
        <v>62</v>
      </c>
      <c r="E82" s="44">
        <v>6.7</v>
      </c>
      <c r="F82" s="161">
        <v>44775.416666666664</v>
      </c>
      <c r="G82" s="162" t="s">
        <v>147</v>
      </c>
      <c r="H82" s="297" t="s">
        <v>98</v>
      </c>
      <c r="I82" s="163">
        <v>6</v>
      </c>
      <c r="J82" s="163">
        <v>0.2</v>
      </c>
      <c r="K82" s="163">
        <v>6.8</v>
      </c>
      <c r="L82" s="166">
        <v>44</v>
      </c>
      <c r="M82" s="164" t="s">
        <v>98</v>
      </c>
      <c r="N82" s="297" t="s">
        <v>98</v>
      </c>
      <c r="O82" s="165">
        <v>0.23</v>
      </c>
      <c r="P82" s="165">
        <v>0.18</v>
      </c>
      <c r="Q82" s="165" t="s">
        <v>5</v>
      </c>
      <c r="R82" s="165" t="s">
        <v>2</v>
      </c>
      <c r="S82" s="165">
        <v>2.1</v>
      </c>
      <c r="T82" s="163">
        <v>2.4</v>
      </c>
      <c r="U82" s="166">
        <v>9.5</v>
      </c>
      <c r="V82" s="163">
        <v>2.7</v>
      </c>
      <c r="W82" s="166">
        <v>55</v>
      </c>
      <c r="X82" s="163">
        <v>21</v>
      </c>
      <c r="Y82" s="166">
        <v>14</v>
      </c>
      <c r="Z82" s="166">
        <v>96</v>
      </c>
      <c r="AA82" s="164">
        <v>2.4</v>
      </c>
      <c r="AB82" s="168"/>
      <c r="AC82" s="169"/>
      <c r="AD82" s="170"/>
      <c r="AE82" s="167"/>
      <c r="AF82" s="171"/>
    </row>
    <row r="83" spans="1:32" x14ac:dyDescent="0.25">
      <c r="A83" s="264" t="s">
        <v>148</v>
      </c>
      <c r="B83" s="3"/>
      <c r="C83" s="25"/>
      <c r="D83" s="265" t="s">
        <v>149</v>
      </c>
      <c r="E83" s="17"/>
      <c r="F83" s="236">
        <v>44643.472222222219</v>
      </c>
      <c r="G83" s="237" t="s">
        <v>129</v>
      </c>
      <c r="H83" s="240">
        <v>14.5</v>
      </c>
      <c r="I83" s="238">
        <v>6.1</v>
      </c>
      <c r="J83" s="238">
        <v>11.7</v>
      </c>
      <c r="K83" s="238">
        <v>7.5</v>
      </c>
      <c r="L83" s="242">
        <v>9</v>
      </c>
      <c r="M83" s="239">
        <v>2.9</v>
      </c>
      <c r="N83" s="240" t="s">
        <v>1</v>
      </c>
      <c r="O83" s="241" t="s">
        <v>4</v>
      </c>
      <c r="P83" s="241" t="s">
        <v>0</v>
      </c>
      <c r="Q83" s="241">
        <v>3.4</v>
      </c>
      <c r="R83" s="241">
        <v>6.4999999999999997E-3</v>
      </c>
      <c r="S83" s="241">
        <v>1.9E-2</v>
      </c>
      <c r="T83" s="238">
        <v>3.5</v>
      </c>
      <c r="U83" s="242">
        <v>3.3</v>
      </c>
      <c r="V83" s="238">
        <v>0.7</v>
      </c>
      <c r="W83" s="242">
        <v>7.6</v>
      </c>
      <c r="X83" s="238">
        <v>4.3</v>
      </c>
      <c r="Y83" s="242">
        <v>3.9</v>
      </c>
      <c r="Z83" s="242">
        <v>8.6</v>
      </c>
      <c r="AA83" s="239">
        <v>2.4</v>
      </c>
      <c r="AB83" s="243">
        <v>1.71</v>
      </c>
      <c r="AC83" s="75" t="s">
        <v>97</v>
      </c>
      <c r="AD83" s="244">
        <v>2018</v>
      </c>
      <c r="AE83" s="245">
        <v>1.77</v>
      </c>
      <c r="AF83" s="196" t="s">
        <v>97</v>
      </c>
    </row>
    <row r="84" spans="1:32" x14ac:dyDescent="0.25">
      <c r="A84" s="132" t="s">
        <v>31</v>
      </c>
      <c r="B84" s="5" t="s">
        <v>8</v>
      </c>
      <c r="C84" s="19" t="s">
        <v>6</v>
      </c>
      <c r="D84" s="5" t="s">
        <v>59</v>
      </c>
      <c r="E84" s="42">
        <v>366</v>
      </c>
      <c r="F84" s="150">
        <v>44705.479166666664</v>
      </c>
      <c r="G84" s="151" t="s">
        <v>129</v>
      </c>
      <c r="H84" s="210">
        <v>15.3</v>
      </c>
      <c r="I84" s="152">
        <v>18</v>
      </c>
      <c r="J84" s="152">
        <v>8.6</v>
      </c>
      <c r="K84" s="152">
        <v>7.5</v>
      </c>
      <c r="L84" s="155">
        <v>11.3</v>
      </c>
      <c r="M84" s="153">
        <v>1.5</v>
      </c>
      <c r="N84" s="210" t="s">
        <v>1</v>
      </c>
      <c r="O84" s="154">
        <v>2.1000000000000001E-2</v>
      </c>
      <c r="P84" s="154" t="s">
        <v>0</v>
      </c>
      <c r="Q84" s="154">
        <v>1.8</v>
      </c>
      <c r="R84" s="154">
        <v>1.6E-2</v>
      </c>
      <c r="S84" s="154">
        <v>0.19</v>
      </c>
      <c r="T84" s="152">
        <v>2.1</v>
      </c>
      <c r="U84" s="155">
        <v>3.2</v>
      </c>
      <c r="V84" s="152">
        <v>1</v>
      </c>
      <c r="W84" s="155">
        <v>7.8</v>
      </c>
      <c r="X84" s="152">
        <v>4.5</v>
      </c>
      <c r="Y84" s="155">
        <v>3.7</v>
      </c>
      <c r="Z84" s="155">
        <v>7.8</v>
      </c>
      <c r="AA84" s="153">
        <v>1.8</v>
      </c>
      <c r="AB84" s="157"/>
      <c r="AC84" s="158"/>
      <c r="AD84" s="159"/>
      <c r="AE84" s="156"/>
      <c r="AF84" s="160"/>
    </row>
    <row r="85" spans="1:32" x14ac:dyDescent="0.25">
      <c r="A85" s="132" t="s">
        <v>31</v>
      </c>
      <c r="B85" s="5" t="s">
        <v>53</v>
      </c>
      <c r="C85" s="26" t="s">
        <v>47</v>
      </c>
      <c r="D85" s="5" t="s">
        <v>60</v>
      </c>
      <c r="E85" s="43">
        <v>1.9</v>
      </c>
      <c r="F85" s="139">
        <v>44756.451388888891</v>
      </c>
      <c r="G85" s="140" t="s">
        <v>129</v>
      </c>
      <c r="H85" s="233">
        <v>19</v>
      </c>
      <c r="I85" s="141">
        <v>20.5</v>
      </c>
      <c r="J85" s="141">
        <v>9.4600000000000009</v>
      </c>
      <c r="K85" s="141">
        <v>8.33</v>
      </c>
      <c r="L85" s="144">
        <v>18.5</v>
      </c>
      <c r="M85" s="142">
        <v>1.75</v>
      </c>
      <c r="N85" s="233">
        <v>5.6</v>
      </c>
      <c r="O85" s="143">
        <v>2.1999999999999999E-2</v>
      </c>
      <c r="P85" s="143" t="s">
        <v>0</v>
      </c>
      <c r="Q85" s="143">
        <v>3.2</v>
      </c>
      <c r="R85" s="143">
        <v>1.7000000000000001E-2</v>
      </c>
      <c r="S85" s="143">
        <v>6.6000000000000003E-2</v>
      </c>
      <c r="T85" s="141">
        <v>3.3</v>
      </c>
      <c r="U85" s="144">
        <v>3.9</v>
      </c>
      <c r="V85" s="141">
        <v>0.9</v>
      </c>
      <c r="W85" s="144">
        <v>8.6</v>
      </c>
      <c r="X85" s="141">
        <v>5.3</v>
      </c>
      <c r="Y85" s="144">
        <v>4.3</v>
      </c>
      <c r="Z85" s="144">
        <v>7.9</v>
      </c>
      <c r="AA85" s="142">
        <v>2.8</v>
      </c>
      <c r="AB85" s="146"/>
      <c r="AC85" s="147"/>
      <c r="AD85" s="148"/>
      <c r="AE85" s="145"/>
      <c r="AF85" s="149"/>
    </row>
    <row r="86" spans="1:32" x14ac:dyDescent="0.25">
      <c r="A86" s="132" t="s">
        <v>31</v>
      </c>
      <c r="B86" s="5" t="s">
        <v>57</v>
      </c>
      <c r="C86" s="20" t="s">
        <v>40</v>
      </c>
      <c r="D86" s="5" t="s">
        <v>61</v>
      </c>
      <c r="E86" s="43">
        <v>3.9</v>
      </c>
      <c r="F86" s="150">
        <v>44795.5</v>
      </c>
      <c r="G86" s="151" t="s">
        <v>129</v>
      </c>
      <c r="H86" s="210">
        <v>25</v>
      </c>
      <c r="I86" s="152">
        <v>20.9</v>
      </c>
      <c r="J86" s="152">
        <v>9.51</v>
      </c>
      <c r="K86" s="152">
        <v>8.3699999999999992</v>
      </c>
      <c r="L86" s="155">
        <v>13.4</v>
      </c>
      <c r="M86" s="153">
        <v>1.6</v>
      </c>
      <c r="N86" s="210">
        <v>4.7</v>
      </c>
      <c r="O86" s="154">
        <v>2.7E-2</v>
      </c>
      <c r="P86" s="154" t="s">
        <v>0</v>
      </c>
      <c r="Q86" s="154">
        <v>1</v>
      </c>
      <c r="R86" s="154">
        <v>1.6E-2</v>
      </c>
      <c r="S86" s="154">
        <v>7.5999999999999998E-2</v>
      </c>
      <c r="T86" s="152">
        <v>1.3</v>
      </c>
      <c r="U86" s="155">
        <v>4</v>
      </c>
      <c r="V86" s="152">
        <v>1</v>
      </c>
      <c r="W86" s="155">
        <v>9.4</v>
      </c>
      <c r="X86" s="152">
        <v>5.9</v>
      </c>
      <c r="Y86" s="155">
        <v>4.5999999999999996</v>
      </c>
      <c r="Z86" s="155">
        <v>7.5</v>
      </c>
      <c r="AA86" s="153">
        <v>2.2000000000000002</v>
      </c>
      <c r="AB86" s="157"/>
      <c r="AC86" s="158"/>
      <c r="AD86" s="159"/>
      <c r="AE86" s="156"/>
      <c r="AF86" s="160"/>
    </row>
    <row r="87" spans="1:32" ht="14.45" customHeight="1" thickBot="1" x14ac:dyDescent="0.3">
      <c r="A87" s="132" t="s">
        <v>31</v>
      </c>
      <c r="B87" s="13" t="s">
        <v>58</v>
      </c>
      <c r="C87" s="26" t="s">
        <v>39</v>
      </c>
      <c r="D87" s="14" t="s">
        <v>62</v>
      </c>
      <c r="E87" s="43">
        <v>1.9</v>
      </c>
      <c r="F87" s="139">
        <v>44795.5</v>
      </c>
      <c r="G87" s="140" t="s">
        <v>136</v>
      </c>
      <c r="H87" s="233" t="s">
        <v>98</v>
      </c>
      <c r="I87" s="141">
        <v>20.5</v>
      </c>
      <c r="J87" s="141">
        <v>9.34</v>
      </c>
      <c r="K87" s="141">
        <v>8.18</v>
      </c>
      <c r="L87" s="144">
        <v>12.8</v>
      </c>
      <c r="M87" s="142" t="s">
        <v>98</v>
      </c>
      <c r="N87" s="233" t="s">
        <v>98</v>
      </c>
      <c r="O87" s="143">
        <v>2.7E-2</v>
      </c>
      <c r="P87" s="143" t="s">
        <v>0</v>
      </c>
      <c r="Q87" s="143">
        <v>1</v>
      </c>
      <c r="R87" s="143">
        <v>1.6E-2</v>
      </c>
      <c r="S87" s="143">
        <v>0.26</v>
      </c>
      <c r="T87" s="141">
        <v>1.3</v>
      </c>
      <c r="U87" s="144">
        <v>4.0999999999999996</v>
      </c>
      <c r="V87" s="141">
        <v>1</v>
      </c>
      <c r="W87" s="144">
        <v>9.4</v>
      </c>
      <c r="X87" s="141">
        <v>5.9</v>
      </c>
      <c r="Y87" s="144">
        <v>4.7</v>
      </c>
      <c r="Z87" s="144">
        <v>7.6</v>
      </c>
      <c r="AA87" s="142">
        <v>2.2000000000000002</v>
      </c>
      <c r="AB87" s="146"/>
      <c r="AC87" s="274"/>
      <c r="AD87" s="148"/>
      <c r="AE87" s="145"/>
      <c r="AF87" s="272"/>
    </row>
    <row r="88" spans="1:32" ht="14.45" customHeight="1" x14ac:dyDescent="0.25">
      <c r="A88" s="264" t="s">
        <v>150</v>
      </c>
      <c r="B88" s="3"/>
      <c r="C88" s="25"/>
      <c r="D88" s="265" t="s">
        <v>151</v>
      </c>
      <c r="E88" s="17"/>
      <c r="F88" s="222">
        <v>44641.100694444445</v>
      </c>
      <c r="G88" s="223" t="s">
        <v>129</v>
      </c>
      <c r="H88" s="300">
        <v>16.5</v>
      </c>
      <c r="I88" s="224">
        <v>9.61</v>
      </c>
      <c r="J88" s="224">
        <v>12.9</v>
      </c>
      <c r="K88" s="224">
        <v>8.4600000000000009</v>
      </c>
      <c r="L88" s="227">
        <v>28</v>
      </c>
      <c r="M88" s="225" t="s">
        <v>98</v>
      </c>
      <c r="N88" s="300">
        <v>11</v>
      </c>
      <c r="O88" s="226">
        <v>1.2E-2</v>
      </c>
      <c r="P88" s="226" t="s">
        <v>0</v>
      </c>
      <c r="Q88" s="226">
        <v>8.2000000000000003E-2</v>
      </c>
      <c r="R88" s="226" t="s">
        <v>2</v>
      </c>
      <c r="S88" s="226">
        <v>2.5999999999999999E-2</v>
      </c>
      <c r="T88" s="224" t="s">
        <v>172</v>
      </c>
      <c r="U88" s="227">
        <v>17</v>
      </c>
      <c r="V88" s="224">
        <v>4.7</v>
      </c>
      <c r="W88" s="227">
        <v>38</v>
      </c>
      <c r="X88" s="224">
        <v>20</v>
      </c>
      <c r="Y88" s="227">
        <v>26</v>
      </c>
      <c r="Z88" s="227">
        <v>28</v>
      </c>
      <c r="AA88" s="225" t="s">
        <v>118</v>
      </c>
      <c r="AB88" s="228">
        <v>1.61</v>
      </c>
      <c r="AC88" s="275" t="s">
        <v>97</v>
      </c>
      <c r="AD88" s="230">
        <v>2017</v>
      </c>
      <c r="AE88" s="231">
        <v>2.27</v>
      </c>
      <c r="AF88" s="273" t="s">
        <v>95</v>
      </c>
    </row>
    <row r="89" spans="1:32" ht="14.45" customHeight="1" x14ac:dyDescent="0.25">
      <c r="A89" s="132" t="s">
        <v>32</v>
      </c>
      <c r="B89" s="5" t="s">
        <v>8</v>
      </c>
      <c r="C89" s="24" t="s">
        <v>111</v>
      </c>
      <c r="D89" s="5" t="s">
        <v>59</v>
      </c>
      <c r="E89" s="266">
        <v>128</v>
      </c>
      <c r="F89" s="139">
        <v>44711.4375</v>
      </c>
      <c r="G89" s="140" t="s">
        <v>129</v>
      </c>
      <c r="H89" s="233">
        <v>12.5</v>
      </c>
      <c r="I89" s="141">
        <v>19.3</v>
      </c>
      <c r="J89" s="141">
        <v>9.6300000000000008</v>
      </c>
      <c r="K89" s="141">
        <v>8.65</v>
      </c>
      <c r="L89" s="144">
        <v>42.3</v>
      </c>
      <c r="M89" s="142">
        <v>2.65</v>
      </c>
      <c r="N89" s="233" t="s">
        <v>1</v>
      </c>
      <c r="O89" s="143">
        <v>0.01</v>
      </c>
      <c r="P89" s="143" t="s">
        <v>0</v>
      </c>
      <c r="Q89" s="143" t="s">
        <v>5</v>
      </c>
      <c r="R89" s="143" t="s">
        <v>2</v>
      </c>
      <c r="S89" s="143">
        <v>3.1E-2</v>
      </c>
      <c r="T89" s="141" t="s">
        <v>172</v>
      </c>
      <c r="U89" s="144">
        <v>18</v>
      </c>
      <c r="V89" s="141">
        <v>4.9000000000000004</v>
      </c>
      <c r="W89" s="144">
        <v>38</v>
      </c>
      <c r="X89" s="141">
        <v>20</v>
      </c>
      <c r="Y89" s="144">
        <v>27</v>
      </c>
      <c r="Z89" s="144">
        <v>30</v>
      </c>
      <c r="AA89" s="142">
        <v>0.17</v>
      </c>
      <c r="AB89" s="146"/>
      <c r="AC89" s="147"/>
      <c r="AD89" s="148"/>
      <c r="AE89" s="145"/>
      <c r="AF89" s="149"/>
    </row>
    <row r="90" spans="1:32" ht="14.45" customHeight="1" x14ac:dyDescent="0.25">
      <c r="A90" s="132" t="s">
        <v>32</v>
      </c>
      <c r="B90" s="5" t="s">
        <v>53</v>
      </c>
      <c r="C90" s="19" t="s">
        <v>114</v>
      </c>
      <c r="D90" s="5" t="s">
        <v>60</v>
      </c>
      <c r="E90" s="43">
        <v>35.1</v>
      </c>
      <c r="F90" s="150">
        <v>44753.46875</v>
      </c>
      <c r="G90" s="151" t="s">
        <v>129</v>
      </c>
      <c r="H90" s="210">
        <v>21.5</v>
      </c>
      <c r="I90" s="152">
        <v>22.2</v>
      </c>
      <c r="J90" s="152">
        <v>9.39</v>
      </c>
      <c r="K90" s="152">
        <v>8.5299999999999994</v>
      </c>
      <c r="L90" s="155">
        <v>42.7</v>
      </c>
      <c r="M90" s="153">
        <v>3.19</v>
      </c>
      <c r="N90" s="210">
        <v>4.4000000000000004</v>
      </c>
      <c r="O90" s="154" t="s">
        <v>4</v>
      </c>
      <c r="P90" s="154" t="s">
        <v>0</v>
      </c>
      <c r="Q90" s="154" t="s">
        <v>5</v>
      </c>
      <c r="R90" s="154" t="s">
        <v>2</v>
      </c>
      <c r="S90" s="154">
        <v>3.9E-2</v>
      </c>
      <c r="T90" s="152" t="s">
        <v>172</v>
      </c>
      <c r="U90" s="155">
        <v>18</v>
      </c>
      <c r="V90" s="152">
        <v>4.8</v>
      </c>
      <c r="W90" s="155">
        <v>36</v>
      </c>
      <c r="X90" s="152">
        <v>20</v>
      </c>
      <c r="Y90" s="155">
        <v>27</v>
      </c>
      <c r="Z90" s="155">
        <v>30</v>
      </c>
      <c r="AA90" s="153">
        <v>0.19</v>
      </c>
      <c r="AB90" s="157"/>
      <c r="AC90" s="158"/>
      <c r="AD90" s="159"/>
      <c r="AE90" s="156"/>
      <c r="AF90" s="160"/>
    </row>
    <row r="91" spans="1:32" ht="14.45" customHeight="1" x14ac:dyDescent="0.25">
      <c r="A91" s="132" t="s">
        <v>32</v>
      </c>
      <c r="B91" s="5" t="s">
        <v>57</v>
      </c>
      <c r="C91" s="20" t="s">
        <v>42</v>
      </c>
      <c r="D91" s="5" t="s">
        <v>61</v>
      </c>
      <c r="E91" s="43">
        <v>27.2</v>
      </c>
      <c r="F91" s="139">
        <v>44788.4375</v>
      </c>
      <c r="G91" s="140" t="s">
        <v>129</v>
      </c>
      <c r="H91" s="233">
        <v>22.5</v>
      </c>
      <c r="I91" s="141">
        <v>24.4</v>
      </c>
      <c r="J91" s="141">
        <v>9.07</v>
      </c>
      <c r="K91" s="141">
        <v>8.6</v>
      </c>
      <c r="L91" s="144">
        <v>45.6</v>
      </c>
      <c r="M91" s="142">
        <v>3.55</v>
      </c>
      <c r="N91" s="233" t="s">
        <v>1</v>
      </c>
      <c r="O91" s="143" t="s">
        <v>4</v>
      </c>
      <c r="P91" s="143" t="s">
        <v>0</v>
      </c>
      <c r="Q91" s="143">
        <v>2.7000000000000001E-3</v>
      </c>
      <c r="R91" s="143" t="s">
        <v>2</v>
      </c>
      <c r="S91" s="143">
        <v>0.28000000000000003</v>
      </c>
      <c r="T91" s="141" t="s">
        <v>172</v>
      </c>
      <c r="U91" s="144">
        <v>18</v>
      </c>
      <c r="V91" s="141">
        <v>4.9000000000000004</v>
      </c>
      <c r="W91" s="144">
        <v>35</v>
      </c>
      <c r="X91" s="141">
        <v>21</v>
      </c>
      <c r="Y91" s="144">
        <v>27</v>
      </c>
      <c r="Z91" s="144">
        <v>29</v>
      </c>
      <c r="AA91" s="142">
        <v>0.24</v>
      </c>
      <c r="AB91" s="146"/>
      <c r="AC91" s="147"/>
      <c r="AD91" s="148"/>
      <c r="AE91" s="145"/>
      <c r="AF91" s="149"/>
    </row>
    <row r="92" spans="1:32" ht="14.45" customHeight="1" thickBot="1" x14ac:dyDescent="0.3">
      <c r="A92" s="132" t="s">
        <v>32</v>
      </c>
      <c r="B92" s="13" t="s">
        <v>58</v>
      </c>
      <c r="C92" s="19" t="s">
        <v>99</v>
      </c>
      <c r="D92" s="14" t="s">
        <v>62</v>
      </c>
      <c r="E92" s="43">
        <v>10.4</v>
      </c>
      <c r="F92" s="150">
        <v>44788.4375</v>
      </c>
      <c r="G92" s="151" t="s">
        <v>130</v>
      </c>
      <c r="H92" s="210" t="s">
        <v>98</v>
      </c>
      <c r="I92" s="152">
        <v>6.19</v>
      </c>
      <c r="J92" s="152">
        <v>1.85</v>
      </c>
      <c r="K92" s="152">
        <v>7.28</v>
      </c>
      <c r="L92" s="155">
        <v>44.6</v>
      </c>
      <c r="M92" s="153" t="s">
        <v>98</v>
      </c>
      <c r="N92" s="210" t="s">
        <v>98</v>
      </c>
      <c r="O92" s="154">
        <v>3.1E-2</v>
      </c>
      <c r="P92" s="154" t="s">
        <v>0</v>
      </c>
      <c r="Q92" s="154">
        <v>0.14000000000000001</v>
      </c>
      <c r="R92" s="154" t="s">
        <v>2</v>
      </c>
      <c r="S92" s="154">
        <v>0.3</v>
      </c>
      <c r="T92" s="152" t="s">
        <v>172</v>
      </c>
      <c r="U92" s="155">
        <v>17</v>
      </c>
      <c r="V92" s="152">
        <v>4.7</v>
      </c>
      <c r="W92" s="155">
        <v>39</v>
      </c>
      <c r="X92" s="152">
        <v>20</v>
      </c>
      <c r="Y92" s="155">
        <v>25</v>
      </c>
      <c r="Z92" s="155">
        <v>25</v>
      </c>
      <c r="AA92" s="153">
        <v>0.49</v>
      </c>
      <c r="AB92" s="157"/>
      <c r="AC92" s="234"/>
      <c r="AD92" s="159"/>
      <c r="AE92" s="156"/>
      <c r="AF92" s="235"/>
    </row>
    <row r="93" spans="1:32" x14ac:dyDescent="0.25">
      <c r="A93" s="264" t="s">
        <v>154</v>
      </c>
      <c r="B93" s="3"/>
      <c r="C93" s="25"/>
      <c r="D93" s="265" t="s">
        <v>155</v>
      </c>
      <c r="E93" s="17"/>
      <c r="F93" s="236">
        <v>44635.451388888891</v>
      </c>
      <c r="G93" s="237" t="s">
        <v>85</v>
      </c>
      <c r="H93" s="240">
        <v>7.9</v>
      </c>
      <c r="I93" s="238">
        <v>5.7</v>
      </c>
      <c r="J93" s="238">
        <v>14.5</v>
      </c>
      <c r="K93" s="238">
        <v>8.6999999999999993</v>
      </c>
      <c r="L93" s="242">
        <v>42</v>
      </c>
      <c r="M93" s="239" t="s">
        <v>98</v>
      </c>
      <c r="N93" s="240">
        <v>17</v>
      </c>
      <c r="O93" s="241">
        <v>5.5E-2</v>
      </c>
      <c r="P93" s="241">
        <v>4.1000000000000002E-2</v>
      </c>
      <c r="Q93" s="241">
        <v>5.5</v>
      </c>
      <c r="R93" s="241">
        <v>2.4E-2</v>
      </c>
      <c r="S93" s="241">
        <v>1.9E-2</v>
      </c>
      <c r="T93" s="238">
        <v>6</v>
      </c>
      <c r="U93" s="242">
        <v>13</v>
      </c>
      <c r="V93" s="238">
        <v>3.5</v>
      </c>
      <c r="W93" s="242">
        <v>70</v>
      </c>
      <c r="X93" s="238">
        <v>22</v>
      </c>
      <c r="Y93" s="242">
        <v>26</v>
      </c>
      <c r="Z93" s="242">
        <v>40</v>
      </c>
      <c r="AA93" s="239">
        <v>3</v>
      </c>
      <c r="AB93" s="269">
        <v>2.58</v>
      </c>
      <c r="AC93" s="263" t="s">
        <v>92</v>
      </c>
      <c r="AD93" s="244">
        <v>2019</v>
      </c>
      <c r="AE93" s="245">
        <v>2.8</v>
      </c>
      <c r="AF93" s="246" t="s">
        <v>92</v>
      </c>
    </row>
    <row r="94" spans="1:32" x14ac:dyDescent="0.25">
      <c r="A94" s="132" t="s">
        <v>33</v>
      </c>
      <c r="B94" s="5" t="s">
        <v>8</v>
      </c>
      <c r="C94" s="24" t="s">
        <v>119</v>
      </c>
      <c r="D94" s="5" t="s">
        <v>59</v>
      </c>
      <c r="E94" s="266">
        <v>207</v>
      </c>
      <c r="F94" s="150">
        <v>44662.465277777781</v>
      </c>
      <c r="G94" s="151" t="s">
        <v>85</v>
      </c>
      <c r="H94" s="210">
        <v>12</v>
      </c>
      <c r="I94" s="152">
        <v>7.7</v>
      </c>
      <c r="J94" s="152">
        <v>13.7</v>
      </c>
      <c r="K94" s="152">
        <v>8.6999999999999993</v>
      </c>
      <c r="L94" s="155">
        <v>50</v>
      </c>
      <c r="M94" s="153">
        <v>3.2</v>
      </c>
      <c r="N94" s="210">
        <v>8.6999999999999993</v>
      </c>
      <c r="O94" s="154">
        <v>1.6E-2</v>
      </c>
      <c r="P94" s="154" t="s">
        <v>0</v>
      </c>
      <c r="Q94" s="154">
        <v>5.3</v>
      </c>
      <c r="R94" s="154">
        <v>2.7E-2</v>
      </c>
      <c r="S94" s="154">
        <v>6.2E-2</v>
      </c>
      <c r="T94" s="152">
        <v>5.5</v>
      </c>
      <c r="U94" s="155">
        <v>13</v>
      </c>
      <c r="V94" s="152">
        <v>3.1</v>
      </c>
      <c r="W94" s="155">
        <v>68</v>
      </c>
      <c r="X94" s="152">
        <v>23</v>
      </c>
      <c r="Y94" s="155">
        <v>27</v>
      </c>
      <c r="Z94" s="155">
        <v>41</v>
      </c>
      <c r="AA94" s="153">
        <v>0.13</v>
      </c>
      <c r="AB94" s="157"/>
      <c r="AC94" s="158"/>
      <c r="AD94" s="159"/>
      <c r="AE94" s="156"/>
      <c r="AF94" s="160"/>
    </row>
    <row r="95" spans="1:32" ht="14.45" customHeight="1" x14ac:dyDescent="0.25">
      <c r="A95" s="132" t="s">
        <v>33</v>
      </c>
      <c r="B95" s="5" t="s">
        <v>53</v>
      </c>
      <c r="C95" s="19" t="s">
        <v>46</v>
      </c>
      <c r="D95" s="5" t="s">
        <v>60</v>
      </c>
      <c r="E95" s="43">
        <v>76</v>
      </c>
      <c r="F95" s="139">
        <v>44686.430555555555</v>
      </c>
      <c r="G95" s="140" t="s">
        <v>85</v>
      </c>
      <c r="H95" s="233">
        <v>16.5</v>
      </c>
      <c r="I95" s="141">
        <v>14.1</v>
      </c>
      <c r="J95" s="141">
        <v>10.3</v>
      </c>
      <c r="K95" s="141">
        <v>8.4</v>
      </c>
      <c r="L95" s="144">
        <v>52</v>
      </c>
      <c r="M95" s="142">
        <v>7.7</v>
      </c>
      <c r="N95" s="233">
        <v>3.8</v>
      </c>
      <c r="O95" s="143">
        <v>2.8000000000000001E-2</v>
      </c>
      <c r="P95" s="143">
        <v>1.2E-2</v>
      </c>
      <c r="Q95" s="143">
        <v>5.3</v>
      </c>
      <c r="R95" s="143">
        <v>3.2000000000000001E-2</v>
      </c>
      <c r="S95" s="143">
        <v>8.5000000000000006E-2</v>
      </c>
      <c r="T95" s="141">
        <v>5.5</v>
      </c>
      <c r="U95" s="144">
        <v>13</v>
      </c>
      <c r="V95" s="141">
        <v>3.1</v>
      </c>
      <c r="W95" s="144">
        <v>70</v>
      </c>
      <c r="X95" s="141">
        <v>23</v>
      </c>
      <c r="Y95" s="144">
        <v>27</v>
      </c>
      <c r="Z95" s="144">
        <v>41</v>
      </c>
      <c r="AA95" s="142">
        <v>1.9</v>
      </c>
      <c r="AB95" s="146"/>
      <c r="AC95" s="147"/>
      <c r="AD95" s="148"/>
      <c r="AE95" s="145"/>
      <c r="AF95" s="149"/>
    </row>
    <row r="96" spans="1:32" ht="14.45" customHeight="1" x14ac:dyDescent="0.25">
      <c r="A96" s="132" t="s">
        <v>33</v>
      </c>
      <c r="B96" s="5" t="s">
        <v>57</v>
      </c>
      <c r="C96" s="20" t="s">
        <v>40</v>
      </c>
      <c r="D96" s="5" t="s">
        <v>61</v>
      </c>
      <c r="E96" s="43">
        <v>14.5</v>
      </c>
      <c r="F96" s="150">
        <v>44733.427083333336</v>
      </c>
      <c r="G96" s="151" t="s">
        <v>85</v>
      </c>
      <c r="H96" s="210">
        <v>19.7</v>
      </c>
      <c r="I96" s="152">
        <v>21.3</v>
      </c>
      <c r="J96" s="152">
        <v>13.4</v>
      </c>
      <c r="K96" s="152">
        <v>8.6</v>
      </c>
      <c r="L96" s="155">
        <v>47</v>
      </c>
      <c r="M96" s="153">
        <v>1.7</v>
      </c>
      <c r="N96" s="210">
        <v>20</v>
      </c>
      <c r="O96" s="154">
        <v>2.1999999999999999E-2</v>
      </c>
      <c r="P96" s="154" t="s">
        <v>0</v>
      </c>
      <c r="Q96" s="154">
        <v>4.0999999999999996</v>
      </c>
      <c r="R96" s="154">
        <v>0.08</v>
      </c>
      <c r="S96" s="154">
        <v>0.04</v>
      </c>
      <c r="T96" s="152">
        <v>4.2</v>
      </c>
      <c r="U96" s="155">
        <v>13</v>
      </c>
      <c r="V96" s="152">
        <v>2.9</v>
      </c>
      <c r="W96" s="155">
        <v>55</v>
      </c>
      <c r="X96" s="152">
        <v>24</v>
      </c>
      <c r="Y96" s="155">
        <v>28</v>
      </c>
      <c r="Z96" s="155">
        <v>42</v>
      </c>
      <c r="AA96" s="153">
        <v>2.5</v>
      </c>
      <c r="AB96" s="157"/>
      <c r="AC96" s="158"/>
      <c r="AD96" s="159"/>
      <c r="AE96" s="156"/>
      <c r="AF96" s="160"/>
    </row>
    <row r="97" spans="1:32" ht="14.45" customHeight="1" x14ac:dyDescent="0.25">
      <c r="A97" s="132" t="s">
        <v>33</v>
      </c>
      <c r="B97" s="13" t="s">
        <v>58</v>
      </c>
      <c r="C97" s="19" t="s">
        <v>49</v>
      </c>
      <c r="D97" s="14" t="s">
        <v>62</v>
      </c>
      <c r="E97" s="43">
        <v>7.1</v>
      </c>
      <c r="F97" s="139">
        <v>44770.434027777781</v>
      </c>
      <c r="G97" s="140" t="s">
        <v>85</v>
      </c>
      <c r="H97" s="233">
        <v>20</v>
      </c>
      <c r="I97" s="141">
        <v>22.3</v>
      </c>
      <c r="J97" s="141">
        <v>10.4</v>
      </c>
      <c r="K97" s="141">
        <v>8.6</v>
      </c>
      <c r="L97" s="144">
        <v>45</v>
      </c>
      <c r="M97" s="142">
        <v>3.6</v>
      </c>
      <c r="N97" s="233">
        <v>7.4</v>
      </c>
      <c r="O97" s="143">
        <v>3.1E-2</v>
      </c>
      <c r="P97" s="143" t="s">
        <v>0</v>
      </c>
      <c r="Q97" s="143">
        <v>3.2</v>
      </c>
      <c r="R97" s="143">
        <v>8.2000000000000003E-2</v>
      </c>
      <c r="S97" s="143">
        <v>7.4999999999999997E-2</v>
      </c>
      <c r="T97" s="141">
        <v>3.4</v>
      </c>
      <c r="U97" s="144">
        <v>13</v>
      </c>
      <c r="V97" s="141">
        <v>3.1</v>
      </c>
      <c r="W97" s="144">
        <v>53</v>
      </c>
      <c r="X97" s="141">
        <v>26</v>
      </c>
      <c r="Y97" s="144">
        <v>27</v>
      </c>
      <c r="Z97" s="144">
        <v>41</v>
      </c>
      <c r="AA97" s="142">
        <v>3</v>
      </c>
      <c r="AB97" s="146"/>
      <c r="AC97" s="147"/>
      <c r="AD97" s="148"/>
      <c r="AE97" s="145"/>
      <c r="AF97" s="149"/>
    </row>
    <row r="98" spans="1:32" x14ac:dyDescent="0.25">
      <c r="A98" s="132" t="s">
        <v>33</v>
      </c>
      <c r="B98" s="31"/>
      <c r="C98" s="32"/>
      <c r="D98" s="31"/>
      <c r="E98" s="41"/>
      <c r="F98" s="150">
        <v>44803.489583333336</v>
      </c>
      <c r="G98" s="151" t="s">
        <v>85</v>
      </c>
      <c r="H98" s="210">
        <v>20.5</v>
      </c>
      <c r="I98" s="152">
        <v>21.9</v>
      </c>
      <c r="J98" s="152">
        <v>8</v>
      </c>
      <c r="K98" s="152">
        <v>8.1</v>
      </c>
      <c r="L98" s="155">
        <v>44</v>
      </c>
      <c r="M98" s="153">
        <v>2.2000000000000002</v>
      </c>
      <c r="N98" s="210">
        <v>40</v>
      </c>
      <c r="O98" s="154">
        <v>2.5000000000000001E-2</v>
      </c>
      <c r="P98" s="154" t="s">
        <v>0</v>
      </c>
      <c r="Q98" s="154">
        <v>2.4</v>
      </c>
      <c r="R98" s="154">
        <v>0.11</v>
      </c>
      <c r="S98" s="154">
        <v>0.12</v>
      </c>
      <c r="T98" s="152">
        <v>2.7</v>
      </c>
      <c r="U98" s="155">
        <v>12</v>
      </c>
      <c r="V98" s="152">
        <v>3</v>
      </c>
      <c r="W98" s="155">
        <v>43</v>
      </c>
      <c r="X98" s="152">
        <v>25</v>
      </c>
      <c r="Y98" s="155">
        <v>27</v>
      </c>
      <c r="Z98" s="155">
        <v>42</v>
      </c>
      <c r="AA98" s="153">
        <v>2.4</v>
      </c>
      <c r="AB98" s="157"/>
      <c r="AC98" s="158"/>
      <c r="AD98" s="159"/>
      <c r="AE98" s="156"/>
      <c r="AF98" s="160"/>
    </row>
    <row r="99" spans="1:32" x14ac:dyDescent="0.25">
      <c r="A99" s="132"/>
      <c r="B99" s="31"/>
      <c r="C99" s="32"/>
      <c r="D99" s="31"/>
      <c r="E99" s="41"/>
      <c r="F99" s="285">
        <v>44833.416666666664</v>
      </c>
      <c r="G99" s="286" t="s">
        <v>85</v>
      </c>
      <c r="H99" s="304">
        <v>11.8</v>
      </c>
      <c r="I99" s="287">
        <v>15.5</v>
      </c>
      <c r="J99" s="287">
        <v>8.6</v>
      </c>
      <c r="K99" s="287">
        <v>8.3000000000000007</v>
      </c>
      <c r="L99" s="290">
        <v>44</v>
      </c>
      <c r="M99" s="288">
        <v>2.7</v>
      </c>
      <c r="N99" s="304">
        <v>11</v>
      </c>
      <c r="O99" s="289">
        <v>1.7999999999999999E-2</v>
      </c>
      <c r="P99" s="289">
        <v>6.0000000000000001E-3</v>
      </c>
      <c r="Q99" s="289">
        <v>2.2000000000000002</v>
      </c>
      <c r="R99" s="289">
        <v>0.06</v>
      </c>
      <c r="S99" s="289">
        <v>0.11</v>
      </c>
      <c r="T99" s="287">
        <v>2.4</v>
      </c>
      <c r="U99" s="290">
        <v>12</v>
      </c>
      <c r="V99" s="287">
        <v>3.1</v>
      </c>
      <c r="W99" s="290">
        <v>47</v>
      </c>
      <c r="X99" s="287">
        <v>25</v>
      </c>
      <c r="Y99" s="290">
        <v>27</v>
      </c>
      <c r="Z99" s="290">
        <v>43</v>
      </c>
      <c r="AA99" s="288">
        <v>2.2999999999999998</v>
      </c>
      <c r="AB99" s="292"/>
      <c r="AC99" s="274"/>
      <c r="AD99" s="293"/>
      <c r="AE99" s="291"/>
      <c r="AF99" s="272"/>
    </row>
    <row r="100" spans="1:32" x14ac:dyDescent="0.25">
      <c r="A100" s="132"/>
      <c r="B100" s="31"/>
      <c r="C100" s="32"/>
      <c r="D100" s="31"/>
      <c r="E100" s="41"/>
      <c r="F100" s="276">
        <v>44770.458333333336</v>
      </c>
      <c r="G100" s="277" t="s">
        <v>87</v>
      </c>
      <c r="H100" s="305" t="s">
        <v>98</v>
      </c>
      <c r="I100" s="278">
        <v>17.3</v>
      </c>
      <c r="J100" s="278">
        <v>0.2</v>
      </c>
      <c r="K100" s="278">
        <v>7.5</v>
      </c>
      <c r="L100" s="281">
        <v>53</v>
      </c>
      <c r="M100" s="279" t="s">
        <v>98</v>
      </c>
      <c r="N100" s="305" t="s">
        <v>98</v>
      </c>
      <c r="O100" s="280">
        <v>3.2000000000000001E-2</v>
      </c>
      <c r="P100" s="280">
        <v>0.01</v>
      </c>
      <c r="Q100" s="280">
        <v>2.8</v>
      </c>
      <c r="R100" s="280">
        <v>6.3E-3</v>
      </c>
      <c r="S100" s="280">
        <v>0.41</v>
      </c>
      <c r="T100" s="278">
        <v>3.1</v>
      </c>
      <c r="U100" s="281">
        <v>13</v>
      </c>
      <c r="V100" s="278">
        <v>3</v>
      </c>
      <c r="W100" s="281">
        <v>68</v>
      </c>
      <c r="X100" s="278">
        <v>25</v>
      </c>
      <c r="Y100" s="281">
        <v>26</v>
      </c>
      <c r="Z100" s="281">
        <v>39</v>
      </c>
      <c r="AA100" s="279">
        <v>4.3</v>
      </c>
      <c r="AB100" s="283"/>
      <c r="AC100" s="234"/>
      <c r="AD100" s="284"/>
      <c r="AE100" s="282"/>
      <c r="AF100" s="235"/>
    </row>
    <row r="101" spans="1:32" x14ac:dyDescent="0.25">
      <c r="A101" s="132"/>
      <c r="B101" s="31"/>
      <c r="C101" s="32"/>
      <c r="D101" s="31"/>
      <c r="E101" s="41"/>
      <c r="F101" s="285">
        <v>44635.416666666664</v>
      </c>
      <c r="G101" s="286" t="s">
        <v>152</v>
      </c>
      <c r="H101" s="304">
        <v>7.1</v>
      </c>
      <c r="I101" s="287">
        <v>5.8</v>
      </c>
      <c r="J101" s="287">
        <v>12</v>
      </c>
      <c r="K101" s="287">
        <v>8.4</v>
      </c>
      <c r="L101" s="290">
        <v>59</v>
      </c>
      <c r="M101" s="288" t="s">
        <v>98</v>
      </c>
      <c r="N101" s="304" t="s">
        <v>98</v>
      </c>
      <c r="O101" s="289">
        <v>6.2E-2</v>
      </c>
      <c r="P101" s="289">
        <v>4.1000000000000002E-2</v>
      </c>
      <c r="Q101" s="289">
        <v>7.4</v>
      </c>
      <c r="R101" s="289">
        <v>1.4E-2</v>
      </c>
      <c r="S101" s="289">
        <v>3.1E-2</v>
      </c>
      <c r="T101" s="287">
        <v>7.7</v>
      </c>
      <c r="U101" s="290">
        <v>13</v>
      </c>
      <c r="V101" s="287">
        <v>2.6</v>
      </c>
      <c r="W101" s="290">
        <v>82</v>
      </c>
      <c r="X101" s="287">
        <v>27</v>
      </c>
      <c r="Y101" s="290">
        <v>28</v>
      </c>
      <c r="Z101" s="290">
        <v>43</v>
      </c>
      <c r="AA101" s="288">
        <v>4.9000000000000004</v>
      </c>
      <c r="AB101" s="292"/>
      <c r="AC101" s="274"/>
      <c r="AD101" s="293"/>
      <c r="AE101" s="291"/>
      <c r="AF101" s="272"/>
    </row>
    <row r="102" spans="1:32" x14ac:dyDescent="0.25">
      <c r="A102" s="132"/>
      <c r="B102" s="31"/>
      <c r="C102" s="32"/>
      <c r="D102" s="31"/>
      <c r="E102" s="41"/>
      <c r="F102" s="276">
        <v>44733.402777777781</v>
      </c>
      <c r="G102" s="277" t="s">
        <v>152</v>
      </c>
      <c r="H102" s="305">
        <v>18.5</v>
      </c>
      <c r="I102" s="278">
        <v>12.2</v>
      </c>
      <c r="J102" s="278">
        <v>9.8000000000000007</v>
      </c>
      <c r="K102" s="278">
        <v>8</v>
      </c>
      <c r="L102" s="281">
        <v>55</v>
      </c>
      <c r="M102" s="279" t="s">
        <v>98</v>
      </c>
      <c r="N102" s="305" t="s">
        <v>98</v>
      </c>
      <c r="O102" s="280">
        <v>0.14000000000000001</v>
      </c>
      <c r="P102" s="280">
        <v>8.5000000000000006E-2</v>
      </c>
      <c r="Q102" s="280">
        <v>6.1</v>
      </c>
      <c r="R102" s="280">
        <v>6.0999999999999999E-2</v>
      </c>
      <c r="S102" s="280">
        <v>5.8999999999999997E-2</v>
      </c>
      <c r="T102" s="278">
        <v>6</v>
      </c>
      <c r="U102" s="281">
        <v>12</v>
      </c>
      <c r="V102" s="278">
        <v>3.8</v>
      </c>
      <c r="W102" s="281">
        <v>74</v>
      </c>
      <c r="X102" s="278">
        <v>25</v>
      </c>
      <c r="Y102" s="281">
        <v>28</v>
      </c>
      <c r="Z102" s="281">
        <v>43</v>
      </c>
      <c r="AA102" s="279">
        <v>5</v>
      </c>
      <c r="AB102" s="283"/>
      <c r="AC102" s="234"/>
      <c r="AD102" s="284"/>
      <c r="AE102" s="282"/>
      <c r="AF102" s="235"/>
    </row>
    <row r="103" spans="1:32" x14ac:dyDescent="0.25">
      <c r="A103" s="132"/>
      <c r="B103" s="31"/>
      <c r="C103" s="32"/>
      <c r="D103" s="31"/>
      <c r="E103" s="41"/>
      <c r="F103" s="285">
        <v>44635.475694444445</v>
      </c>
      <c r="G103" s="286" t="s">
        <v>153</v>
      </c>
      <c r="H103" s="304">
        <v>7.7</v>
      </c>
      <c r="I103" s="287">
        <v>4.8</v>
      </c>
      <c r="J103" s="287">
        <v>12.6</v>
      </c>
      <c r="K103" s="287">
        <v>8.5</v>
      </c>
      <c r="L103" s="290">
        <v>52</v>
      </c>
      <c r="M103" s="288" t="s">
        <v>98</v>
      </c>
      <c r="N103" s="304" t="s">
        <v>98</v>
      </c>
      <c r="O103" s="289">
        <v>6.3E-2</v>
      </c>
      <c r="P103" s="289">
        <v>4.9000000000000002E-2</v>
      </c>
      <c r="Q103" s="289">
        <v>5.6</v>
      </c>
      <c r="R103" s="289">
        <v>2.1000000000000001E-2</v>
      </c>
      <c r="S103" s="289">
        <v>2.9000000000000001E-2</v>
      </c>
      <c r="T103" s="287">
        <v>6</v>
      </c>
      <c r="U103" s="290">
        <v>13</v>
      </c>
      <c r="V103" s="287">
        <v>3.4</v>
      </c>
      <c r="W103" s="290">
        <v>71</v>
      </c>
      <c r="X103" s="287">
        <v>22</v>
      </c>
      <c r="Y103" s="290">
        <v>26</v>
      </c>
      <c r="Z103" s="290">
        <v>40</v>
      </c>
      <c r="AA103" s="288">
        <v>3.2</v>
      </c>
      <c r="AB103" s="292"/>
      <c r="AC103" s="274"/>
      <c r="AD103" s="293"/>
      <c r="AE103" s="291"/>
      <c r="AF103" s="272"/>
    </row>
    <row r="104" spans="1:32" ht="15.75" thickBot="1" x14ac:dyDescent="0.3">
      <c r="A104" s="133" t="s">
        <v>33</v>
      </c>
      <c r="B104" s="12"/>
      <c r="C104" s="22"/>
      <c r="D104" s="12"/>
      <c r="E104" s="15"/>
      <c r="F104" s="161">
        <v>44733.5</v>
      </c>
      <c r="G104" s="162" t="s">
        <v>153</v>
      </c>
      <c r="H104" s="297">
        <v>22</v>
      </c>
      <c r="I104" s="163">
        <v>14.8</v>
      </c>
      <c r="J104" s="163">
        <v>10.199999999999999</v>
      </c>
      <c r="K104" s="163">
        <v>8</v>
      </c>
      <c r="L104" s="166">
        <v>52</v>
      </c>
      <c r="M104" s="164" t="s">
        <v>98</v>
      </c>
      <c r="N104" s="297" t="s">
        <v>98</v>
      </c>
      <c r="O104" s="165">
        <v>4.9000000000000002E-2</v>
      </c>
      <c r="P104" s="165">
        <v>3.1E-2</v>
      </c>
      <c r="Q104" s="165">
        <v>4</v>
      </c>
      <c r="R104" s="165">
        <v>0.2</v>
      </c>
      <c r="S104" s="165">
        <v>0.2</v>
      </c>
      <c r="T104" s="163">
        <v>4.0999999999999996</v>
      </c>
      <c r="U104" s="166">
        <v>13</v>
      </c>
      <c r="V104" s="163">
        <v>3.1</v>
      </c>
      <c r="W104" s="166">
        <v>68</v>
      </c>
      <c r="X104" s="163">
        <v>23</v>
      </c>
      <c r="Y104" s="166">
        <v>27</v>
      </c>
      <c r="Z104" s="166">
        <v>41</v>
      </c>
      <c r="AA104" s="164">
        <v>3.1</v>
      </c>
      <c r="AB104" s="168"/>
      <c r="AC104" s="169"/>
      <c r="AD104" s="170"/>
      <c r="AE104" s="167"/>
      <c r="AF104" s="171"/>
    </row>
    <row r="105" spans="1:32" x14ac:dyDescent="0.25">
      <c r="A105" s="264" t="s">
        <v>156</v>
      </c>
      <c r="B105" s="3"/>
      <c r="C105" s="25"/>
      <c r="D105" s="265" t="s">
        <v>157</v>
      </c>
      <c r="E105" s="17"/>
      <c r="F105" s="35">
        <v>44650.458333333336</v>
      </c>
      <c r="G105" s="63" t="s">
        <v>129</v>
      </c>
      <c r="H105" s="105">
        <v>7.5</v>
      </c>
      <c r="I105" s="104">
        <v>12.2</v>
      </c>
      <c r="J105" s="104">
        <v>13.8</v>
      </c>
      <c r="K105" s="104">
        <v>8.32</v>
      </c>
      <c r="L105" s="107">
        <v>85</v>
      </c>
      <c r="M105" s="98" t="s">
        <v>98</v>
      </c>
      <c r="N105" s="105">
        <v>20</v>
      </c>
      <c r="O105" s="106">
        <v>1.2E-2</v>
      </c>
      <c r="P105" s="106" t="s">
        <v>0</v>
      </c>
      <c r="Q105" s="106">
        <v>2.7E-2</v>
      </c>
      <c r="R105" s="106" t="s">
        <v>2</v>
      </c>
      <c r="S105" s="106">
        <v>0.06</v>
      </c>
      <c r="T105" s="104" t="s">
        <v>172</v>
      </c>
      <c r="U105" s="107">
        <v>56</v>
      </c>
      <c r="V105" s="104">
        <v>3.9</v>
      </c>
      <c r="W105" s="107">
        <v>63</v>
      </c>
      <c r="X105" s="104">
        <v>42</v>
      </c>
      <c r="Y105" s="107">
        <v>140</v>
      </c>
      <c r="Z105" s="107">
        <v>44</v>
      </c>
      <c r="AA105" s="98">
        <v>0.55000000000000004</v>
      </c>
      <c r="AB105" s="90">
        <v>2.13</v>
      </c>
      <c r="AC105" s="74" t="s">
        <v>95</v>
      </c>
      <c r="AD105" s="80">
        <v>2018</v>
      </c>
      <c r="AE105" s="49">
        <v>2.41</v>
      </c>
      <c r="AF105" s="71" t="s">
        <v>95</v>
      </c>
    </row>
    <row r="106" spans="1:32" x14ac:dyDescent="0.25">
      <c r="A106" s="132" t="s">
        <v>34</v>
      </c>
      <c r="B106" s="5" t="s">
        <v>8</v>
      </c>
      <c r="C106" s="19" t="s">
        <v>138</v>
      </c>
      <c r="D106" s="5" t="s">
        <v>59</v>
      </c>
      <c r="E106" s="42">
        <v>83</v>
      </c>
      <c r="F106" s="36">
        <v>44691.496527777781</v>
      </c>
      <c r="G106" s="64" t="s">
        <v>129</v>
      </c>
      <c r="H106" s="114">
        <v>21.5</v>
      </c>
      <c r="I106" s="108">
        <v>19.600000000000001</v>
      </c>
      <c r="J106" s="108">
        <v>11.5</v>
      </c>
      <c r="K106" s="108">
        <v>8.5399999999999991</v>
      </c>
      <c r="L106" s="110">
        <v>94.7</v>
      </c>
      <c r="M106" s="101">
        <v>5.25</v>
      </c>
      <c r="N106" s="114" t="s">
        <v>1</v>
      </c>
      <c r="O106" s="109">
        <v>0.01</v>
      </c>
      <c r="P106" s="109" t="s">
        <v>0</v>
      </c>
      <c r="Q106" s="109" t="s">
        <v>5</v>
      </c>
      <c r="R106" s="109" t="s">
        <v>2</v>
      </c>
      <c r="S106" s="109">
        <v>4.7E-2</v>
      </c>
      <c r="T106" s="108" t="s">
        <v>172</v>
      </c>
      <c r="U106" s="110">
        <v>55</v>
      </c>
      <c r="V106" s="108">
        <v>3.9</v>
      </c>
      <c r="W106" s="110">
        <v>61</v>
      </c>
      <c r="X106" s="108">
        <v>42</v>
      </c>
      <c r="Y106" s="110">
        <v>140</v>
      </c>
      <c r="Z106" s="110">
        <v>44</v>
      </c>
      <c r="AA106" s="101">
        <v>0.31</v>
      </c>
      <c r="AB106" s="84"/>
      <c r="AC106" s="85"/>
      <c r="AD106" s="77"/>
      <c r="AE106" s="50"/>
      <c r="AF106" s="51"/>
    </row>
    <row r="107" spans="1:32" ht="14.45" customHeight="1" x14ac:dyDescent="0.25">
      <c r="A107" s="132" t="s">
        <v>34</v>
      </c>
      <c r="B107" s="5" t="s">
        <v>53</v>
      </c>
      <c r="C107" s="26" t="s">
        <v>44</v>
      </c>
      <c r="D107" s="5" t="s">
        <v>60</v>
      </c>
      <c r="E107" s="43">
        <v>3.5</v>
      </c>
      <c r="F107" s="37">
        <v>44740.472222222219</v>
      </c>
      <c r="G107" s="65" t="s">
        <v>129</v>
      </c>
      <c r="H107" s="121">
        <v>22.5</v>
      </c>
      <c r="I107" s="111">
        <v>25.3</v>
      </c>
      <c r="J107" s="111">
        <v>8.9</v>
      </c>
      <c r="K107" s="111">
        <v>8.4700000000000006</v>
      </c>
      <c r="L107" s="113">
        <v>117.9</v>
      </c>
      <c r="M107" s="100">
        <v>2.7</v>
      </c>
      <c r="N107" s="121">
        <v>7</v>
      </c>
      <c r="O107" s="112">
        <v>1.6E-2</v>
      </c>
      <c r="P107" s="112" t="s">
        <v>0</v>
      </c>
      <c r="Q107" s="112" t="s">
        <v>5</v>
      </c>
      <c r="R107" s="112" t="s">
        <v>2</v>
      </c>
      <c r="S107" s="112">
        <v>0.04</v>
      </c>
      <c r="T107" s="111" t="s">
        <v>172</v>
      </c>
      <c r="U107" s="113">
        <v>55</v>
      </c>
      <c r="V107" s="111">
        <v>4.0999999999999996</v>
      </c>
      <c r="W107" s="113">
        <v>57</v>
      </c>
      <c r="X107" s="111">
        <v>41</v>
      </c>
      <c r="Y107" s="113">
        <v>150</v>
      </c>
      <c r="Z107" s="113">
        <v>40</v>
      </c>
      <c r="AA107" s="100">
        <v>1</v>
      </c>
      <c r="AB107" s="86"/>
      <c r="AC107" s="87"/>
      <c r="AD107" s="78"/>
      <c r="AE107" s="52"/>
      <c r="AF107" s="53"/>
    </row>
    <row r="108" spans="1:32" ht="14.45" customHeight="1" x14ac:dyDescent="0.25">
      <c r="A108" s="132" t="s">
        <v>34</v>
      </c>
      <c r="B108" s="5" t="s">
        <v>57</v>
      </c>
      <c r="C108" s="20" t="s">
        <v>40</v>
      </c>
      <c r="D108" s="5" t="s">
        <v>61</v>
      </c>
      <c r="E108" s="43">
        <v>6.3</v>
      </c>
      <c r="F108" s="36">
        <v>44775.482638888891</v>
      </c>
      <c r="G108" s="64" t="s">
        <v>129</v>
      </c>
      <c r="H108" s="114">
        <v>25</v>
      </c>
      <c r="I108" s="108">
        <v>25.4</v>
      </c>
      <c r="J108" s="108">
        <v>10.1</v>
      </c>
      <c r="K108" s="108">
        <v>8.36</v>
      </c>
      <c r="L108" s="110">
        <v>90.1</v>
      </c>
      <c r="M108" s="101">
        <v>0.95</v>
      </c>
      <c r="N108" s="114">
        <v>18</v>
      </c>
      <c r="O108" s="109">
        <v>1.7999999999999999E-2</v>
      </c>
      <c r="P108" s="109" t="s">
        <v>0</v>
      </c>
      <c r="Q108" s="109">
        <v>2.5000000000000001E-3</v>
      </c>
      <c r="R108" s="109" t="s">
        <v>2</v>
      </c>
      <c r="S108" s="109">
        <v>3.7999999999999999E-2</v>
      </c>
      <c r="T108" s="108" t="s">
        <v>172</v>
      </c>
      <c r="U108" s="110">
        <v>59</v>
      </c>
      <c r="V108" s="108">
        <v>4.4000000000000004</v>
      </c>
      <c r="W108" s="110">
        <v>52</v>
      </c>
      <c r="X108" s="108">
        <v>44</v>
      </c>
      <c r="Y108" s="110">
        <v>150</v>
      </c>
      <c r="Z108" s="110">
        <v>37</v>
      </c>
      <c r="AA108" s="101">
        <v>1.6</v>
      </c>
      <c r="AB108" s="84"/>
      <c r="AC108" s="85"/>
      <c r="AD108" s="77"/>
      <c r="AE108" s="50"/>
      <c r="AF108" s="51"/>
    </row>
    <row r="109" spans="1:32" ht="14.45" customHeight="1" thickBot="1" x14ac:dyDescent="0.3">
      <c r="A109" s="132" t="s">
        <v>34</v>
      </c>
      <c r="B109" s="13" t="s">
        <v>58</v>
      </c>
      <c r="C109" s="26" t="s">
        <v>49</v>
      </c>
      <c r="D109" s="14" t="s">
        <v>62</v>
      </c>
      <c r="E109" s="43">
        <v>3.7</v>
      </c>
      <c r="F109" s="37">
        <v>44775.482638888891</v>
      </c>
      <c r="G109" s="65" t="s">
        <v>136</v>
      </c>
      <c r="H109" s="121" t="s">
        <v>98</v>
      </c>
      <c r="I109" s="111">
        <v>22.5</v>
      </c>
      <c r="J109" s="111">
        <v>1.08</v>
      </c>
      <c r="K109" s="111">
        <v>7</v>
      </c>
      <c r="L109" s="113">
        <v>96.6</v>
      </c>
      <c r="M109" s="100" t="s">
        <v>98</v>
      </c>
      <c r="N109" s="121" t="s">
        <v>98</v>
      </c>
      <c r="O109" s="112">
        <v>4.3999999999999997E-2</v>
      </c>
      <c r="P109" s="112">
        <v>5.0000000000000001E-3</v>
      </c>
      <c r="Q109" s="112" t="s">
        <v>5</v>
      </c>
      <c r="R109" s="112" t="s">
        <v>2</v>
      </c>
      <c r="S109" s="112">
        <v>0.13</v>
      </c>
      <c r="T109" s="111">
        <v>1.2</v>
      </c>
      <c r="U109" s="113">
        <v>58</v>
      </c>
      <c r="V109" s="111">
        <v>4.3</v>
      </c>
      <c r="W109" s="113">
        <v>57</v>
      </c>
      <c r="X109" s="111">
        <v>43</v>
      </c>
      <c r="Y109" s="113">
        <v>150</v>
      </c>
      <c r="Z109" s="113">
        <v>36</v>
      </c>
      <c r="AA109" s="100">
        <v>3.3</v>
      </c>
      <c r="AB109" s="86"/>
      <c r="AC109" s="268"/>
      <c r="AD109" s="78"/>
      <c r="AE109" s="52"/>
      <c r="AF109" s="57"/>
    </row>
    <row r="110" spans="1:32" ht="14.45" customHeight="1" x14ac:dyDescent="0.25">
      <c r="A110" s="28" t="s">
        <v>158</v>
      </c>
      <c r="B110" s="29"/>
      <c r="C110" s="30"/>
      <c r="D110" s="265" t="s">
        <v>159</v>
      </c>
      <c r="E110" s="17"/>
      <c r="F110" s="40">
        <v>44637.53125</v>
      </c>
      <c r="G110" s="68" t="s">
        <v>129</v>
      </c>
      <c r="H110" s="123">
        <v>9.5</v>
      </c>
      <c r="I110" s="122">
        <v>7.76</v>
      </c>
      <c r="J110" s="122">
        <v>13.6</v>
      </c>
      <c r="K110" s="122">
        <v>8.5500000000000007</v>
      </c>
      <c r="L110" s="125">
        <v>48.8</v>
      </c>
      <c r="M110" s="103" t="s">
        <v>98</v>
      </c>
      <c r="N110" s="123" t="s">
        <v>1</v>
      </c>
      <c r="O110" s="124">
        <v>1.6E-2</v>
      </c>
      <c r="P110" s="124" t="s">
        <v>0</v>
      </c>
      <c r="Q110" s="124">
        <v>2.9000000000000001E-2</v>
      </c>
      <c r="R110" s="124" t="s">
        <v>2</v>
      </c>
      <c r="S110" s="124">
        <v>6.3E-2</v>
      </c>
      <c r="T110" s="122" t="s">
        <v>172</v>
      </c>
      <c r="U110" s="125">
        <v>27</v>
      </c>
      <c r="V110" s="122">
        <v>3.7</v>
      </c>
      <c r="W110" s="125">
        <v>52</v>
      </c>
      <c r="X110" s="122">
        <v>15</v>
      </c>
      <c r="Y110" s="125">
        <v>52</v>
      </c>
      <c r="Z110" s="125">
        <v>41</v>
      </c>
      <c r="AA110" s="103">
        <v>0.48</v>
      </c>
      <c r="AB110" s="93">
        <v>2.4700000000000002</v>
      </c>
      <c r="AC110" s="73" t="s">
        <v>95</v>
      </c>
      <c r="AD110" s="82">
        <v>2018</v>
      </c>
      <c r="AE110" s="58">
        <v>2.4300000000000002</v>
      </c>
      <c r="AF110" s="135" t="s">
        <v>95</v>
      </c>
    </row>
    <row r="111" spans="1:32" ht="14.45" customHeight="1" x14ac:dyDescent="0.25">
      <c r="A111" s="130" t="s">
        <v>35</v>
      </c>
      <c r="B111" s="5" t="s">
        <v>8</v>
      </c>
      <c r="C111" s="24" t="s">
        <v>138</v>
      </c>
      <c r="D111" s="5" t="s">
        <v>59</v>
      </c>
      <c r="E111" s="266">
        <v>86</v>
      </c>
      <c r="F111" s="37">
        <v>44698.53125</v>
      </c>
      <c r="G111" s="65" t="s">
        <v>129</v>
      </c>
      <c r="H111" s="121">
        <v>24.5</v>
      </c>
      <c r="I111" s="111">
        <v>22.3</v>
      </c>
      <c r="J111" s="111">
        <v>9.6199999999999992</v>
      </c>
      <c r="K111" s="111">
        <v>8.3699999999999992</v>
      </c>
      <c r="L111" s="113">
        <v>50.2</v>
      </c>
      <c r="M111" s="100">
        <v>2.65</v>
      </c>
      <c r="N111" s="121">
        <v>6.9</v>
      </c>
      <c r="O111" s="112">
        <v>1.4E-2</v>
      </c>
      <c r="P111" s="112" t="s">
        <v>0</v>
      </c>
      <c r="Q111" s="112">
        <v>2.3999999999999998E-3</v>
      </c>
      <c r="R111" s="112" t="s">
        <v>2</v>
      </c>
      <c r="S111" s="112">
        <v>3.3000000000000002E-2</v>
      </c>
      <c r="T111" s="111" t="s">
        <v>172</v>
      </c>
      <c r="U111" s="113">
        <v>32</v>
      </c>
      <c r="V111" s="111">
        <v>5</v>
      </c>
      <c r="W111" s="113">
        <v>47</v>
      </c>
      <c r="X111" s="111">
        <v>18</v>
      </c>
      <c r="Y111" s="113">
        <v>55</v>
      </c>
      <c r="Z111" s="113">
        <v>42</v>
      </c>
      <c r="AA111" s="100">
        <v>0.16</v>
      </c>
      <c r="AB111" s="86"/>
      <c r="AC111" s="87"/>
      <c r="AD111" s="78"/>
      <c r="AE111" s="52"/>
      <c r="AF111" s="53"/>
    </row>
    <row r="112" spans="1:32" ht="14.45" customHeight="1" x14ac:dyDescent="0.25">
      <c r="A112" s="130" t="s">
        <v>35</v>
      </c>
      <c r="B112" s="5" t="s">
        <v>53</v>
      </c>
      <c r="C112" s="19" t="s">
        <v>44</v>
      </c>
      <c r="D112" s="5" t="s">
        <v>60</v>
      </c>
      <c r="E112" s="43">
        <v>3.1</v>
      </c>
      <c r="F112" s="36">
        <v>44749.4375</v>
      </c>
      <c r="G112" s="64" t="s">
        <v>129</v>
      </c>
      <c r="H112" s="114">
        <v>19.5</v>
      </c>
      <c r="I112" s="108">
        <v>24.7</v>
      </c>
      <c r="J112" s="108">
        <v>10.6</v>
      </c>
      <c r="K112" s="108">
        <v>8.61</v>
      </c>
      <c r="L112" s="110">
        <v>70.3</v>
      </c>
      <c r="M112" s="101">
        <v>1.6</v>
      </c>
      <c r="N112" s="114">
        <v>10</v>
      </c>
      <c r="O112" s="109">
        <v>2.5000000000000001E-2</v>
      </c>
      <c r="P112" s="109" t="s">
        <v>0</v>
      </c>
      <c r="Q112" s="109">
        <v>2.0999999999999999E-3</v>
      </c>
      <c r="R112" s="109" t="s">
        <v>2</v>
      </c>
      <c r="S112" s="109">
        <v>3.6999999999999998E-2</v>
      </c>
      <c r="T112" s="108" t="s">
        <v>172</v>
      </c>
      <c r="U112" s="110">
        <v>29</v>
      </c>
      <c r="V112" s="108">
        <v>4</v>
      </c>
      <c r="W112" s="110">
        <v>49</v>
      </c>
      <c r="X112" s="108">
        <v>16</v>
      </c>
      <c r="Y112" s="110">
        <v>57</v>
      </c>
      <c r="Z112" s="110">
        <v>43</v>
      </c>
      <c r="AA112" s="101">
        <v>1.1000000000000001</v>
      </c>
      <c r="AB112" s="84"/>
      <c r="AC112" s="85"/>
      <c r="AD112" s="77"/>
      <c r="AE112" s="50"/>
      <c r="AF112" s="51"/>
    </row>
    <row r="113" spans="1:32" ht="14.45" customHeight="1" x14ac:dyDescent="0.25">
      <c r="A113" s="130" t="s">
        <v>35</v>
      </c>
      <c r="B113" s="5" t="s">
        <v>57</v>
      </c>
      <c r="C113" s="20" t="s">
        <v>40</v>
      </c>
      <c r="D113" s="5" t="s">
        <v>61</v>
      </c>
      <c r="E113" s="43">
        <v>7.9</v>
      </c>
      <c r="F113" s="37">
        <v>44789.416666666664</v>
      </c>
      <c r="G113" s="65" t="s">
        <v>129</v>
      </c>
      <c r="H113" s="121">
        <v>24.5</v>
      </c>
      <c r="I113" s="111">
        <v>25.2</v>
      </c>
      <c r="J113" s="111">
        <v>10.6</v>
      </c>
      <c r="K113" s="111">
        <v>8.57</v>
      </c>
      <c r="L113" s="113">
        <v>50.8</v>
      </c>
      <c r="M113" s="100">
        <v>1.0900000000000001</v>
      </c>
      <c r="N113" s="121">
        <v>29</v>
      </c>
      <c r="O113" s="112">
        <v>3.5000000000000003E-2</v>
      </c>
      <c r="P113" s="112" t="s">
        <v>0</v>
      </c>
      <c r="Q113" s="112">
        <v>2.0999999999999999E-3</v>
      </c>
      <c r="R113" s="112" t="s">
        <v>2</v>
      </c>
      <c r="S113" s="112">
        <v>3.2000000000000001E-2</v>
      </c>
      <c r="T113" s="111" t="s">
        <v>172</v>
      </c>
      <c r="U113" s="113">
        <v>30</v>
      </c>
      <c r="V113" s="111">
        <v>4.3</v>
      </c>
      <c r="W113" s="113">
        <v>46</v>
      </c>
      <c r="X113" s="111">
        <v>16</v>
      </c>
      <c r="Y113" s="113">
        <v>57</v>
      </c>
      <c r="Z113" s="113">
        <v>39</v>
      </c>
      <c r="AA113" s="100">
        <v>1.9</v>
      </c>
      <c r="AB113" s="86"/>
      <c r="AC113" s="87"/>
      <c r="AD113" s="78"/>
      <c r="AE113" s="52"/>
      <c r="AF113" s="53"/>
    </row>
    <row r="114" spans="1:32" ht="14.45" customHeight="1" thickBot="1" x14ac:dyDescent="0.3">
      <c r="A114" s="131" t="s">
        <v>35</v>
      </c>
      <c r="B114" s="6" t="s">
        <v>58</v>
      </c>
      <c r="C114" s="33" t="s">
        <v>49</v>
      </c>
      <c r="D114" s="7" t="s">
        <v>62</v>
      </c>
      <c r="E114" s="44">
        <v>4.2</v>
      </c>
      <c r="F114" s="38">
        <v>44789.416666666664</v>
      </c>
      <c r="G114" s="66" t="s">
        <v>136</v>
      </c>
      <c r="H114" s="301" t="s">
        <v>98</v>
      </c>
      <c r="I114" s="115">
        <v>24</v>
      </c>
      <c r="J114" s="115">
        <v>1.95</v>
      </c>
      <c r="K114" s="115">
        <v>7.11</v>
      </c>
      <c r="L114" s="117">
        <v>52.3</v>
      </c>
      <c r="M114" s="99" t="s">
        <v>98</v>
      </c>
      <c r="N114" s="301" t="s">
        <v>98</v>
      </c>
      <c r="O114" s="116">
        <v>0.05</v>
      </c>
      <c r="P114" s="116" t="s">
        <v>0</v>
      </c>
      <c r="Q114" s="116">
        <v>2.7000000000000001E-3</v>
      </c>
      <c r="R114" s="116" t="s">
        <v>2</v>
      </c>
      <c r="S114" s="116">
        <v>0.22</v>
      </c>
      <c r="T114" s="115" t="s">
        <v>172</v>
      </c>
      <c r="U114" s="117">
        <v>30</v>
      </c>
      <c r="V114" s="115">
        <v>4.2</v>
      </c>
      <c r="W114" s="117">
        <v>47</v>
      </c>
      <c r="X114" s="115">
        <v>16</v>
      </c>
      <c r="Y114" s="117">
        <v>57</v>
      </c>
      <c r="Z114" s="117">
        <v>37</v>
      </c>
      <c r="AA114" s="99">
        <v>2.2000000000000002</v>
      </c>
      <c r="AB114" s="88"/>
      <c r="AC114" s="89"/>
      <c r="AD114" s="79"/>
      <c r="AE114" s="54"/>
      <c r="AF114" s="55"/>
    </row>
    <row r="115" spans="1:32" x14ac:dyDescent="0.25">
      <c r="A115" s="264" t="s">
        <v>160</v>
      </c>
      <c r="B115" s="3"/>
      <c r="C115" s="25"/>
      <c r="D115" s="265" t="s">
        <v>161</v>
      </c>
      <c r="E115" s="17"/>
      <c r="F115" s="35">
        <v>44636.4375</v>
      </c>
      <c r="G115" s="63" t="s">
        <v>129</v>
      </c>
      <c r="H115" s="105">
        <v>3.5</v>
      </c>
      <c r="I115" s="104">
        <v>5.07</v>
      </c>
      <c r="J115" s="104">
        <v>11.6</v>
      </c>
      <c r="K115" s="104">
        <v>7.68</v>
      </c>
      <c r="L115" s="107">
        <v>15.8</v>
      </c>
      <c r="M115" s="98" t="s">
        <v>98</v>
      </c>
      <c r="N115" s="105">
        <v>6</v>
      </c>
      <c r="O115" s="106">
        <v>5.7000000000000002E-2</v>
      </c>
      <c r="P115" s="106">
        <v>2.1999999999999999E-2</v>
      </c>
      <c r="Q115" s="106">
        <v>2.4</v>
      </c>
      <c r="R115" s="106">
        <v>1.4E-2</v>
      </c>
      <c r="S115" s="106">
        <v>2.9000000000000001E-2</v>
      </c>
      <c r="T115" s="104">
        <v>2.6</v>
      </c>
      <c r="U115" s="107">
        <v>5</v>
      </c>
      <c r="V115" s="104">
        <v>0.7</v>
      </c>
      <c r="W115" s="107">
        <v>16</v>
      </c>
      <c r="X115" s="104">
        <v>6.4</v>
      </c>
      <c r="Y115" s="107">
        <v>5.5</v>
      </c>
      <c r="Z115" s="107">
        <v>8.6999999999999993</v>
      </c>
      <c r="AA115" s="98">
        <v>8.3000000000000007</v>
      </c>
      <c r="AB115" s="313">
        <v>3.1</v>
      </c>
      <c r="AC115" s="75" t="s">
        <v>93</v>
      </c>
      <c r="AD115" s="80">
        <v>2018</v>
      </c>
      <c r="AE115" s="48">
        <v>2.66</v>
      </c>
      <c r="AF115" s="135" t="s">
        <v>92</v>
      </c>
    </row>
    <row r="116" spans="1:32" x14ac:dyDescent="0.25">
      <c r="A116" s="128" t="s">
        <v>36</v>
      </c>
      <c r="B116" s="5" t="s">
        <v>8</v>
      </c>
      <c r="C116" s="24" t="s">
        <v>162</v>
      </c>
      <c r="D116" s="5" t="s">
        <v>59</v>
      </c>
      <c r="E116" s="266">
        <v>280</v>
      </c>
      <c r="F116" s="36">
        <v>44679.399305555555</v>
      </c>
      <c r="G116" s="64" t="s">
        <v>129</v>
      </c>
      <c r="H116" s="114">
        <v>11</v>
      </c>
      <c r="I116" s="108">
        <v>11.7</v>
      </c>
      <c r="J116" s="108">
        <v>10.7</v>
      </c>
      <c r="K116" s="108">
        <v>7.94</v>
      </c>
      <c r="L116" s="110">
        <v>28.1</v>
      </c>
      <c r="M116" s="101">
        <v>1.28</v>
      </c>
      <c r="N116" s="114">
        <v>8.4</v>
      </c>
      <c r="O116" s="109">
        <v>3.9E-2</v>
      </c>
      <c r="P116" s="109">
        <v>9.4999999999999998E-3</v>
      </c>
      <c r="Q116" s="109">
        <v>1.4</v>
      </c>
      <c r="R116" s="109">
        <v>1.2999999999999999E-2</v>
      </c>
      <c r="S116" s="109">
        <v>0.11</v>
      </c>
      <c r="T116" s="108">
        <v>1.8</v>
      </c>
      <c r="U116" s="110">
        <v>5.9</v>
      </c>
      <c r="V116" s="108">
        <v>0.8</v>
      </c>
      <c r="W116" s="110">
        <v>18</v>
      </c>
      <c r="X116" s="108">
        <v>7</v>
      </c>
      <c r="Y116" s="110">
        <v>5.5</v>
      </c>
      <c r="Z116" s="110">
        <v>9.1999999999999993</v>
      </c>
      <c r="AA116" s="101">
        <v>7.9</v>
      </c>
      <c r="AB116" s="84"/>
      <c r="AC116" s="85"/>
      <c r="AD116" s="77"/>
      <c r="AE116" s="50"/>
      <c r="AF116" s="51"/>
    </row>
    <row r="117" spans="1:32" x14ac:dyDescent="0.25">
      <c r="A117" s="128" t="s">
        <v>36</v>
      </c>
      <c r="B117" s="5" t="s">
        <v>53</v>
      </c>
      <c r="C117" s="19" t="s">
        <v>47</v>
      </c>
      <c r="D117" s="5" t="s">
        <v>60</v>
      </c>
      <c r="E117" s="43">
        <v>2.1</v>
      </c>
      <c r="F117" s="37">
        <v>44734.506944444445</v>
      </c>
      <c r="G117" s="65" t="s">
        <v>129</v>
      </c>
      <c r="H117" s="121">
        <v>20.3</v>
      </c>
      <c r="I117" s="111">
        <v>22.3</v>
      </c>
      <c r="J117" s="111">
        <v>9.56</v>
      </c>
      <c r="K117" s="111">
        <v>8.42</v>
      </c>
      <c r="L117" s="113">
        <v>25.2</v>
      </c>
      <c r="M117" s="100">
        <v>1.1000000000000001</v>
      </c>
      <c r="N117" s="121">
        <v>30</v>
      </c>
      <c r="O117" s="112">
        <v>5.2999999999999999E-2</v>
      </c>
      <c r="P117" s="112">
        <v>6.4999999999999997E-3</v>
      </c>
      <c r="Q117" s="112">
        <v>0.35</v>
      </c>
      <c r="R117" s="112">
        <v>8.2000000000000007E-3</v>
      </c>
      <c r="S117" s="112">
        <v>7.0000000000000007E-2</v>
      </c>
      <c r="T117" s="111" t="s">
        <v>172</v>
      </c>
      <c r="U117" s="113">
        <v>6.3</v>
      </c>
      <c r="V117" s="111">
        <v>1</v>
      </c>
      <c r="W117" s="113">
        <v>20</v>
      </c>
      <c r="X117" s="111">
        <v>7.8</v>
      </c>
      <c r="Y117" s="113">
        <v>5.9</v>
      </c>
      <c r="Z117" s="113">
        <v>9.1999999999999993</v>
      </c>
      <c r="AA117" s="100">
        <v>7.2</v>
      </c>
      <c r="AB117" s="86"/>
      <c r="AC117" s="87"/>
      <c r="AD117" s="78"/>
      <c r="AE117" s="52"/>
      <c r="AF117" s="53"/>
    </row>
    <row r="118" spans="1:32" x14ac:dyDescent="0.25">
      <c r="A118" s="128" t="s">
        <v>36</v>
      </c>
      <c r="B118" s="5" t="s">
        <v>57</v>
      </c>
      <c r="C118" s="20" t="s">
        <v>42</v>
      </c>
      <c r="D118" s="5" t="s">
        <v>61</v>
      </c>
      <c r="E118" s="43">
        <v>6.4</v>
      </c>
      <c r="F118" s="36">
        <v>44770.416666666664</v>
      </c>
      <c r="G118" s="64" t="s">
        <v>129</v>
      </c>
      <c r="H118" s="114">
        <v>17.5</v>
      </c>
      <c r="I118" s="108">
        <v>23.8</v>
      </c>
      <c r="J118" s="108">
        <v>7.97</v>
      </c>
      <c r="K118" s="108">
        <v>8.1199999999999992</v>
      </c>
      <c r="L118" s="110">
        <v>20.399999999999999</v>
      </c>
      <c r="M118" s="101">
        <v>0.95</v>
      </c>
      <c r="N118" s="114">
        <v>10</v>
      </c>
      <c r="O118" s="109">
        <v>5.7000000000000002E-2</v>
      </c>
      <c r="P118" s="109">
        <v>1.2E-2</v>
      </c>
      <c r="Q118" s="109" t="s">
        <v>5</v>
      </c>
      <c r="R118" s="109" t="s">
        <v>2</v>
      </c>
      <c r="S118" s="109">
        <v>3.2000000000000001E-2</v>
      </c>
      <c r="T118" s="108" t="s">
        <v>172</v>
      </c>
      <c r="U118" s="110">
        <v>6.6</v>
      </c>
      <c r="V118" s="108">
        <v>1.1000000000000001</v>
      </c>
      <c r="W118" s="110">
        <v>21</v>
      </c>
      <c r="X118" s="108">
        <v>8</v>
      </c>
      <c r="Y118" s="110">
        <v>5.8</v>
      </c>
      <c r="Z118" s="110">
        <v>8.1999999999999993</v>
      </c>
      <c r="AA118" s="101">
        <v>6.5</v>
      </c>
      <c r="AB118" s="84"/>
      <c r="AC118" s="85"/>
      <c r="AD118" s="77"/>
      <c r="AE118" s="50"/>
      <c r="AF118" s="51"/>
    </row>
    <row r="119" spans="1:32" ht="14.45" customHeight="1" thickBot="1" x14ac:dyDescent="0.3">
      <c r="A119" s="129" t="s">
        <v>36</v>
      </c>
      <c r="B119" s="6" t="s">
        <v>58</v>
      </c>
      <c r="C119" s="33" t="s">
        <v>41</v>
      </c>
      <c r="D119" s="7" t="s">
        <v>62</v>
      </c>
      <c r="E119" s="44">
        <v>3.3</v>
      </c>
      <c r="F119" s="39">
        <v>44770.416666666664</v>
      </c>
      <c r="G119" s="67" t="s">
        <v>136</v>
      </c>
      <c r="H119" s="302" t="s">
        <v>98</v>
      </c>
      <c r="I119" s="118">
        <v>10.1</v>
      </c>
      <c r="J119" s="118">
        <v>1.1200000000000001</v>
      </c>
      <c r="K119" s="118">
        <v>6.9</v>
      </c>
      <c r="L119" s="120">
        <v>27.9</v>
      </c>
      <c r="M119" s="102" t="s">
        <v>98</v>
      </c>
      <c r="N119" s="302" t="s">
        <v>98</v>
      </c>
      <c r="O119" s="119">
        <v>0.33</v>
      </c>
      <c r="P119" s="119">
        <v>9.8000000000000004E-2</v>
      </c>
      <c r="Q119" s="119">
        <v>1.4E-2</v>
      </c>
      <c r="R119" s="119">
        <v>1.7000000000000001E-2</v>
      </c>
      <c r="S119" s="119">
        <v>1.3</v>
      </c>
      <c r="T119" s="118">
        <v>2.2000000000000002</v>
      </c>
      <c r="U119" s="120">
        <v>5.8</v>
      </c>
      <c r="V119" s="118">
        <v>1.1000000000000001</v>
      </c>
      <c r="W119" s="120">
        <v>24</v>
      </c>
      <c r="X119" s="118">
        <v>8.6</v>
      </c>
      <c r="Y119" s="120">
        <v>5.6</v>
      </c>
      <c r="Z119" s="120">
        <v>4</v>
      </c>
      <c r="AA119" s="102">
        <v>11</v>
      </c>
      <c r="AB119" s="91"/>
      <c r="AC119" s="92"/>
      <c r="AD119" s="81"/>
      <c r="AE119" s="56"/>
      <c r="AF119" s="57"/>
    </row>
    <row r="120" spans="1:32" x14ac:dyDescent="0.25">
      <c r="A120" s="264" t="s">
        <v>163</v>
      </c>
      <c r="B120" s="3"/>
      <c r="C120" s="25"/>
      <c r="D120" s="265" t="s">
        <v>164</v>
      </c>
      <c r="E120" s="17"/>
      <c r="F120" s="40">
        <v>44637.493055555555</v>
      </c>
      <c r="G120" s="68" t="s">
        <v>129</v>
      </c>
      <c r="H120" s="123">
        <v>11</v>
      </c>
      <c r="I120" s="122">
        <v>7.3</v>
      </c>
      <c r="J120" s="122">
        <v>12.2</v>
      </c>
      <c r="K120" s="122">
        <v>8.4</v>
      </c>
      <c r="L120" s="125">
        <v>51.3</v>
      </c>
      <c r="M120" s="103" t="s">
        <v>98</v>
      </c>
      <c r="N120" s="123" t="s">
        <v>1</v>
      </c>
      <c r="O120" s="124" t="s">
        <v>4</v>
      </c>
      <c r="P120" s="124" t="s">
        <v>0</v>
      </c>
      <c r="Q120" s="124">
        <v>0.21</v>
      </c>
      <c r="R120" s="124" t="s">
        <v>2</v>
      </c>
      <c r="S120" s="124">
        <v>2.1000000000000001E-2</v>
      </c>
      <c r="T120" s="122" t="s">
        <v>172</v>
      </c>
      <c r="U120" s="125">
        <v>31</v>
      </c>
      <c r="V120" s="122">
        <v>4.9000000000000004</v>
      </c>
      <c r="W120" s="125">
        <v>47</v>
      </c>
      <c r="X120" s="122">
        <v>18</v>
      </c>
      <c r="Y120" s="125">
        <v>35</v>
      </c>
      <c r="Z120" s="125">
        <v>72</v>
      </c>
      <c r="AA120" s="103" t="s">
        <v>118</v>
      </c>
      <c r="AB120" s="93">
        <v>1.23</v>
      </c>
      <c r="AC120" s="74" t="s">
        <v>94</v>
      </c>
      <c r="AD120" s="82">
        <v>2018</v>
      </c>
      <c r="AE120" s="58">
        <v>1.79</v>
      </c>
      <c r="AF120" s="71" t="s">
        <v>97</v>
      </c>
    </row>
    <row r="121" spans="1:32" x14ac:dyDescent="0.25">
      <c r="A121" s="128" t="s">
        <v>37</v>
      </c>
      <c r="B121" s="5" t="s">
        <v>8</v>
      </c>
      <c r="C121" s="24" t="s">
        <v>138</v>
      </c>
      <c r="D121" s="5" t="s">
        <v>59</v>
      </c>
      <c r="E121" s="266">
        <v>99</v>
      </c>
      <c r="F121" s="37">
        <v>44698.447916666664</v>
      </c>
      <c r="G121" s="65" t="s">
        <v>129</v>
      </c>
      <c r="H121" s="121" t="s">
        <v>98</v>
      </c>
      <c r="I121" s="111">
        <v>20.8</v>
      </c>
      <c r="J121" s="111">
        <v>9.9</v>
      </c>
      <c r="K121" s="111">
        <v>8.4700000000000006</v>
      </c>
      <c r="L121" s="113">
        <v>51.5</v>
      </c>
      <c r="M121" s="100">
        <v>5.93</v>
      </c>
      <c r="N121" s="121" t="s">
        <v>1</v>
      </c>
      <c r="O121" s="112" t="s">
        <v>4</v>
      </c>
      <c r="P121" s="112" t="s">
        <v>0</v>
      </c>
      <c r="Q121" s="112">
        <v>8.9999999999999993E-3</v>
      </c>
      <c r="R121" s="112" t="s">
        <v>2</v>
      </c>
      <c r="S121" s="112">
        <v>5.3999999999999999E-2</v>
      </c>
      <c r="T121" s="111" t="s">
        <v>172</v>
      </c>
      <c r="U121" s="113">
        <v>28</v>
      </c>
      <c r="V121" s="111">
        <v>3.7</v>
      </c>
      <c r="W121" s="113">
        <v>51</v>
      </c>
      <c r="X121" s="111">
        <v>15</v>
      </c>
      <c r="Y121" s="113">
        <v>37</v>
      </c>
      <c r="Z121" s="113">
        <v>75</v>
      </c>
      <c r="AA121" s="100">
        <v>0.6</v>
      </c>
      <c r="AB121" s="86"/>
      <c r="AC121" s="87"/>
      <c r="AD121" s="78"/>
      <c r="AE121" s="52"/>
      <c r="AF121" s="53"/>
    </row>
    <row r="122" spans="1:32" x14ac:dyDescent="0.25">
      <c r="A122" s="128" t="s">
        <v>37</v>
      </c>
      <c r="B122" s="5" t="s">
        <v>53</v>
      </c>
      <c r="C122" s="19" t="s">
        <v>44</v>
      </c>
      <c r="D122" s="5" t="s">
        <v>60</v>
      </c>
      <c r="E122" s="43">
        <v>17.3</v>
      </c>
      <c r="F122" s="36">
        <v>44749.59375</v>
      </c>
      <c r="G122" s="64" t="s">
        <v>129</v>
      </c>
      <c r="H122" s="114">
        <v>20.5</v>
      </c>
      <c r="I122" s="108">
        <v>24.5</v>
      </c>
      <c r="J122" s="108">
        <v>9.9700000000000006</v>
      </c>
      <c r="K122" s="108">
        <v>8.48</v>
      </c>
      <c r="L122" s="110">
        <v>50.3</v>
      </c>
      <c r="M122" s="101">
        <v>3.05</v>
      </c>
      <c r="N122" s="114">
        <v>3.3</v>
      </c>
      <c r="O122" s="109">
        <v>1.2E-2</v>
      </c>
      <c r="P122" s="109" t="s">
        <v>0</v>
      </c>
      <c r="Q122" s="109" t="s">
        <v>5</v>
      </c>
      <c r="R122" s="109" t="s">
        <v>2</v>
      </c>
      <c r="S122" s="109">
        <v>2.7E-2</v>
      </c>
      <c r="T122" s="108" t="s">
        <v>172</v>
      </c>
      <c r="U122" s="110">
        <v>33</v>
      </c>
      <c r="V122" s="108">
        <v>4.9000000000000004</v>
      </c>
      <c r="W122" s="110">
        <v>42</v>
      </c>
      <c r="X122" s="108">
        <v>18</v>
      </c>
      <c r="Y122" s="110">
        <v>37</v>
      </c>
      <c r="Z122" s="110">
        <v>77</v>
      </c>
      <c r="AA122" s="101">
        <v>0.48</v>
      </c>
      <c r="AB122" s="84"/>
      <c r="AC122" s="85"/>
      <c r="AD122" s="77"/>
      <c r="AE122" s="50"/>
      <c r="AF122" s="51"/>
    </row>
    <row r="123" spans="1:32" x14ac:dyDescent="0.25">
      <c r="A123" s="128" t="s">
        <v>37</v>
      </c>
      <c r="B123" s="5" t="s">
        <v>57</v>
      </c>
      <c r="C123" s="20" t="s">
        <v>42</v>
      </c>
      <c r="D123" s="5" t="s">
        <v>61</v>
      </c>
      <c r="E123" s="43">
        <v>14.1</v>
      </c>
      <c r="F123" s="37">
        <v>44789.5</v>
      </c>
      <c r="G123" s="65" t="s">
        <v>129</v>
      </c>
      <c r="H123" s="121">
        <v>25</v>
      </c>
      <c r="I123" s="111">
        <v>25.3</v>
      </c>
      <c r="J123" s="111">
        <v>8.84</v>
      </c>
      <c r="K123" s="111">
        <v>8.42</v>
      </c>
      <c r="L123" s="113">
        <v>51.1</v>
      </c>
      <c r="M123" s="100">
        <v>2.2999999999999998</v>
      </c>
      <c r="N123" s="121">
        <v>3.8</v>
      </c>
      <c r="O123" s="112">
        <v>1.4999999999999999E-2</v>
      </c>
      <c r="P123" s="112" t="s">
        <v>0</v>
      </c>
      <c r="Q123" s="112">
        <v>4.0000000000000001E-3</v>
      </c>
      <c r="R123" s="112" t="s">
        <v>2</v>
      </c>
      <c r="S123" s="112">
        <v>3.1E-2</v>
      </c>
      <c r="T123" s="111" t="s">
        <v>172</v>
      </c>
      <c r="U123" s="113">
        <v>34</v>
      </c>
      <c r="V123" s="111">
        <v>5.2</v>
      </c>
      <c r="W123" s="113">
        <v>40</v>
      </c>
      <c r="X123" s="111">
        <v>19</v>
      </c>
      <c r="Y123" s="113">
        <v>37</v>
      </c>
      <c r="Z123" s="113">
        <v>75</v>
      </c>
      <c r="AA123" s="100">
        <v>0.65</v>
      </c>
      <c r="AB123" s="86"/>
      <c r="AC123" s="87"/>
      <c r="AD123" s="78"/>
      <c r="AE123" s="52"/>
      <c r="AF123" s="53"/>
    </row>
    <row r="124" spans="1:32" ht="14.45" customHeight="1" thickBot="1" x14ac:dyDescent="0.3">
      <c r="A124" s="129" t="s">
        <v>37</v>
      </c>
      <c r="B124" s="6" t="s">
        <v>58</v>
      </c>
      <c r="C124" s="33" t="s">
        <v>143</v>
      </c>
      <c r="D124" s="7" t="s">
        <v>62</v>
      </c>
      <c r="E124" s="44">
        <v>5.0999999999999996</v>
      </c>
      <c r="F124" s="38">
        <v>44789.5</v>
      </c>
      <c r="G124" s="66" t="s">
        <v>136</v>
      </c>
      <c r="H124" s="301" t="s">
        <v>98</v>
      </c>
      <c r="I124" s="115">
        <v>11.8</v>
      </c>
      <c r="J124" s="115">
        <v>1.29</v>
      </c>
      <c r="K124" s="115">
        <v>7.23</v>
      </c>
      <c r="L124" s="117">
        <v>55.4</v>
      </c>
      <c r="M124" s="99" t="s">
        <v>98</v>
      </c>
      <c r="N124" s="301" t="s">
        <v>98</v>
      </c>
      <c r="O124" s="116">
        <v>3.6999999999999998E-2</v>
      </c>
      <c r="P124" s="116" t="s">
        <v>0</v>
      </c>
      <c r="Q124" s="116" t="s">
        <v>5</v>
      </c>
      <c r="R124" s="116" t="s">
        <v>2</v>
      </c>
      <c r="S124" s="116">
        <v>0.06</v>
      </c>
      <c r="T124" s="115" t="s">
        <v>172</v>
      </c>
      <c r="U124" s="117">
        <v>32</v>
      </c>
      <c r="V124" s="115">
        <v>4.8</v>
      </c>
      <c r="W124" s="117">
        <v>48</v>
      </c>
      <c r="X124" s="115">
        <v>18</v>
      </c>
      <c r="Y124" s="117">
        <v>35</v>
      </c>
      <c r="Z124" s="117">
        <v>63</v>
      </c>
      <c r="AA124" s="99">
        <v>1.1000000000000001</v>
      </c>
      <c r="AB124" s="88"/>
      <c r="AC124" s="89"/>
      <c r="AD124" s="79"/>
      <c r="AE124" s="54"/>
      <c r="AF124" s="55"/>
    </row>
    <row r="125" spans="1:32" x14ac:dyDescent="0.25">
      <c r="A125" s="264" t="s">
        <v>165</v>
      </c>
      <c r="B125" s="3"/>
      <c r="C125" s="25"/>
      <c r="D125" s="265" t="s">
        <v>166</v>
      </c>
      <c r="E125" s="17"/>
      <c r="F125" s="35">
        <v>44630.4375</v>
      </c>
      <c r="G125" s="63" t="s">
        <v>167</v>
      </c>
      <c r="H125" s="105">
        <v>6.5</v>
      </c>
      <c r="I125" s="104">
        <v>5</v>
      </c>
      <c r="J125" s="104">
        <v>13.3</v>
      </c>
      <c r="K125" s="104">
        <v>8.6</v>
      </c>
      <c r="L125" s="107">
        <v>324</v>
      </c>
      <c r="M125" s="98">
        <v>1.2</v>
      </c>
      <c r="N125" s="105">
        <v>24</v>
      </c>
      <c r="O125" s="106">
        <v>2.8000000000000001E-2</v>
      </c>
      <c r="P125" s="106" t="s">
        <v>0</v>
      </c>
      <c r="Q125" s="106" t="s">
        <v>5</v>
      </c>
      <c r="R125" s="106">
        <v>5.1999999999999998E-2</v>
      </c>
      <c r="S125" s="106">
        <v>3.5000000000000003E-2</v>
      </c>
      <c r="T125" s="104" t="s">
        <v>172</v>
      </c>
      <c r="U125" s="107">
        <v>355</v>
      </c>
      <c r="V125" s="104">
        <v>71</v>
      </c>
      <c r="W125" s="107">
        <v>95</v>
      </c>
      <c r="X125" s="104">
        <v>133</v>
      </c>
      <c r="Y125" s="107">
        <v>850</v>
      </c>
      <c r="Z125" s="107">
        <v>310</v>
      </c>
      <c r="AA125" s="98">
        <v>1.5</v>
      </c>
      <c r="AB125" s="90">
        <v>3.31</v>
      </c>
      <c r="AC125" s="75" t="s">
        <v>93</v>
      </c>
      <c r="AD125" s="80">
        <v>2020</v>
      </c>
      <c r="AE125" s="49">
        <v>3.15</v>
      </c>
      <c r="AF125" s="71" t="s">
        <v>93</v>
      </c>
    </row>
    <row r="126" spans="1:32" x14ac:dyDescent="0.25">
      <c r="A126" s="128" t="s">
        <v>38</v>
      </c>
      <c r="B126" s="14" t="s">
        <v>8</v>
      </c>
      <c r="C126" s="24" t="s">
        <v>125</v>
      </c>
      <c r="D126" s="5" t="s">
        <v>59</v>
      </c>
      <c r="E126" s="266">
        <v>159</v>
      </c>
      <c r="F126" s="36">
        <v>44657.486111111109</v>
      </c>
      <c r="G126" s="64" t="s">
        <v>167</v>
      </c>
      <c r="H126" s="114">
        <v>10.8</v>
      </c>
      <c r="I126" s="108">
        <v>7.5</v>
      </c>
      <c r="J126" s="108">
        <v>10.8</v>
      </c>
      <c r="K126" s="108">
        <v>8.3000000000000007</v>
      </c>
      <c r="L126" s="110">
        <v>319</v>
      </c>
      <c r="M126" s="101">
        <v>1.2</v>
      </c>
      <c r="N126" s="114">
        <v>8</v>
      </c>
      <c r="O126" s="109">
        <v>3.5000000000000003E-2</v>
      </c>
      <c r="P126" s="109" t="s">
        <v>0</v>
      </c>
      <c r="Q126" s="109">
        <v>7.0999999999999994E-2</v>
      </c>
      <c r="R126" s="109">
        <v>0.03</v>
      </c>
      <c r="S126" s="109">
        <v>5.6000000000000001E-2</v>
      </c>
      <c r="T126" s="108" t="s">
        <v>172</v>
      </c>
      <c r="U126" s="110">
        <v>360</v>
      </c>
      <c r="V126" s="108">
        <v>73</v>
      </c>
      <c r="W126" s="110">
        <v>101</v>
      </c>
      <c r="X126" s="108">
        <v>134</v>
      </c>
      <c r="Y126" s="110">
        <v>830</v>
      </c>
      <c r="Z126" s="110">
        <v>300</v>
      </c>
      <c r="AA126" s="101">
        <v>2</v>
      </c>
      <c r="AB126" s="84"/>
      <c r="AC126" s="85"/>
      <c r="AD126" s="77"/>
      <c r="AE126" s="50"/>
      <c r="AF126" s="51"/>
    </row>
    <row r="127" spans="1:32" ht="14.45" customHeight="1" x14ac:dyDescent="0.25">
      <c r="A127" s="128" t="s">
        <v>38</v>
      </c>
      <c r="B127" s="14" t="s">
        <v>53</v>
      </c>
      <c r="C127" s="19" t="s">
        <v>44</v>
      </c>
      <c r="D127" s="5" t="s">
        <v>60</v>
      </c>
      <c r="E127" s="43">
        <v>117</v>
      </c>
      <c r="F127" s="37">
        <v>44693.444444444445</v>
      </c>
      <c r="G127" s="65" t="s">
        <v>167</v>
      </c>
      <c r="H127" s="121">
        <v>16.899999999999999</v>
      </c>
      <c r="I127" s="111">
        <v>18.399999999999999</v>
      </c>
      <c r="J127" s="111">
        <v>10.5</v>
      </c>
      <c r="K127" s="111">
        <v>8.4</v>
      </c>
      <c r="L127" s="113">
        <v>318</v>
      </c>
      <c r="M127" s="100">
        <v>4</v>
      </c>
      <c r="N127" s="121">
        <v>4.2</v>
      </c>
      <c r="O127" s="112">
        <v>2.9000000000000001E-2</v>
      </c>
      <c r="P127" s="112">
        <v>6.4999999999999997E-3</v>
      </c>
      <c r="Q127" s="112">
        <v>0.09</v>
      </c>
      <c r="R127" s="112">
        <v>7.4999999999999997E-2</v>
      </c>
      <c r="S127" s="112">
        <v>8.3000000000000004E-2</v>
      </c>
      <c r="T127" s="111" t="s">
        <v>172</v>
      </c>
      <c r="U127" s="113">
        <v>358</v>
      </c>
      <c r="V127" s="111">
        <v>74</v>
      </c>
      <c r="W127" s="113">
        <v>101</v>
      </c>
      <c r="X127" s="111">
        <v>133</v>
      </c>
      <c r="Y127" s="113">
        <v>850</v>
      </c>
      <c r="Z127" s="113">
        <v>310</v>
      </c>
      <c r="AA127" s="100">
        <v>2</v>
      </c>
      <c r="AB127" s="86"/>
      <c r="AC127" s="87"/>
      <c r="AD127" s="78"/>
      <c r="AE127" s="52"/>
      <c r="AF127" s="53"/>
    </row>
    <row r="128" spans="1:32" x14ac:dyDescent="0.25">
      <c r="A128" s="128" t="s">
        <v>38</v>
      </c>
      <c r="B128" s="14" t="s">
        <v>57</v>
      </c>
      <c r="C128" s="20" t="s">
        <v>40</v>
      </c>
      <c r="D128" s="5" t="s">
        <v>61</v>
      </c>
      <c r="E128" s="43">
        <v>8.5</v>
      </c>
      <c r="F128" s="36">
        <v>44735.4375</v>
      </c>
      <c r="G128" s="64" t="s">
        <v>167</v>
      </c>
      <c r="H128" s="114">
        <v>25</v>
      </c>
      <c r="I128" s="108">
        <v>24.2</v>
      </c>
      <c r="J128" s="108">
        <v>13</v>
      </c>
      <c r="K128" s="108">
        <v>8.9</v>
      </c>
      <c r="L128" s="110">
        <v>324</v>
      </c>
      <c r="M128" s="101">
        <v>1.4</v>
      </c>
      <c r="N128" s="114">
        <v>18</v>
      </c>
      <c r="O128" s="109">
        <v>2.7E-2</v>
      </c>
      <c r="P128" s="109">
        <v>7.4999999999999997E-3</v>
      </c>
      <c r="Q128" s="109">
        <v>5.8999999999999999E-3</v>
      </c>
      <c r="R128" s="109" t="s">
        <v>2</v>
      </c>
      <c r="S128" s="109">
        <v>4.8000000000000001E-2</v>
      </c>
      <c r="T128" s="108" t="s">
        <v>172</v>
      </c>
      <c r="U128" s="110">
        <v>364</v>
      </c>
      <c r="V128" s="108">
        <v>75</v>
      </c>
      <c r="W128" s="110">
        <v>90</v>
      </c>
      <c r="X128" s="108">
        <v>136</v>
      </c>
      <c r="Y128" s="110">
        <v>870</v>
      </c>
      <c r="Z128" s="110">
        <v>320</v>
      </c>
      <c r="AA128" s="101">
        <v>1.4</v>
      </c>
      <c r="AB128" s="84"/>
      <c r="AC128" s="85"/>
      <c r="AD128" s="77"/>
      <c r="AE128" s="50"/>
      <c r="AF128" s="51"/>
    </row>
    <row r="129" spans="1:32" ht="14.45" customHeight="1" x14ac:dyDescent="0.25">
      <c r="A129" s="128" t="s">
        <v>38</v>
      </c>
      <c r="B129" s="126" t="s">
        <v>58</v>
      </c>
      <c r="C129" s="19" t="s">
        <v>49</v>
      </c>
      <c r="D129" s="14" t="s">
        <v>62</v>
      </c>
      <c r="E129" s="43">
        <v>4.9000000000000004</v>
      </c>
      <c r="F129" s="37">
        <v>44769.430555555555</v>
      </c>
      <c r="G129" s="65" t="s">
        <v>167</v>
      </c>
      <c r="H129" s="121">
        <v>18</v>
      </c>
      <c r="I129" s="111">
        <v>22.3</v>
      </c>
      <c r="J129" s="111">
        <v>9</v>
      </c>
      <c r="K129" s="111">
        <v>8.6</v>
      </c>
      <c r="L129" s="113">
        <v>328</v>
      </c>
      <c r="M129" s="100">
        <v>0.8</v>
      </c>
      <c r="N129" s="121">
        <v>42</v>
      </c>
      <c r="O129" s="112">
        <v>5.7000000000000002E-2</v>
      </c>
      <c r="P129" s="112">
        <v>8.0000000000000002E-3</v>
      </c>
      <c r="Q129" s="112" t="s">
        <v>5</v>
      </c>
      <c r="R129" s="112" t="s">
        <v>2</v>
      </c>
      <c r="S129" s="112">
        <v>8.1000000000000003E-2</v>
      </c>
      <c r="T129" s="111" t="s">
        <v>172</v>
      </c>
      <c r="U129" s="113">
        <v>387</v>
      </c>
      <c r="V129" s="111">
        <v>80</v>
      </c>
      <c r="W129" s="113">
        <v>84</v>
      </c>
      <c r="X129" s="111">
        <v>145</v>
      </c>
      <c r="Y129" s="113">
        <v>870</v>
      </c>
      <c r="Z129" s="113">
        <v>310</v>
      </c>
      <c r="AA129" s="100">
        <v>1.8</v>
      </c>
      <c r="AB129" s="86"/>
      <c r="AC129" s="87"/>
      <c r="AD129" s="78"/>
      <c r="AE129" s="52"/>
      <c r="AF129" s="53"/>
    </row>
    <row r="130" spans="1:32" ht="14.45" customHeight="1" x14ac:dyDescent="0.25">
      <c r="A130" s="127" t="s">
        <v>38</v>
      </c>
      <c r="B130" s="31"/>
      <c r="C130" s="32"/>
      <c r="D130" s="31"/>
      <c r="E130" s="41"/>
      <c r="F130" s="36">
        <v>44804.4375</v>
      </c>
      <c r="G130" s="64" t="s">
        <v>167</v>
      </c>
      <c r="H130" s="114">
        <v>18.7</v>
      </c>
      <c r="I130" s="108">
        <v>22.2</v>
      </c>
      <c r="J130" s="108">
        <v>10.5</v>
      </c>
      <c r="K130" s="108">
        <v>8.9</v>
      </c>
      <c r="L130" s="110">
        <v>332</v>
      </c>
      <c r="M130" s="101">
        <v>0.4</v>
      </c>
      <c r="N130" s="114">
        <v>114</v>
      </c>
      <c r="O130" s="109">
        <v>5.2999999999999999E-2</v>
      </c>
      <c r="P130" s="109" t="s">
        <v>0</v>
      </c>
      <c r="Q130" s="109" t="s">
        <v>5</v>
      </c>
      <c r="R130" s="109" t="s">
        <v>2</v>
      </c>
      <c r="S130" s="109">
        <v>5.8999999999999997E-2</v>
      </c>
      <c r="T130" s="108" t="s">
        <v>172</v>
      </c>
      <c r="U130" s="110">
        <v>398</v>
      </c>
      <c r="V130" s="108">
        <v>82</v>
      </c>
      <c r="W130" s="110">
        <v>75</v>
      </c>
      <c r="X130" s="108">
        <v>149</v>
      </c>
      <c r="Y130" s="110">
        <v>900</v>
      </c>
      <c r="Z130" s="110">
        <v>310</v>
      </c>
      <c r="AA130" s="101">
        <v>2.7</v>
      </c>
      <c r="AB130" s="84"/>
      <c r="AC130" s="85"/>
      <c r="AD130" s="77"/>
      <c r="AE130" s="50"/>
      <c r="AF130" s="51"/>
    </row>
    <row r="131" spans="1:32" ht="14.45" customHeight="1" x14ac:dyDescent="0.25">
      <c r="A131" s="132"/>
      <c r="B131" s="31"/>
      <c r="C131" s="32"/>
      <c r="D131" s="31"/>
      <c r="E131" s="41"/>
      <c r="F131" s="139">
        <v>44832.4375</v>
      </c>
      <c r="G131" s="140" t="s">
        <v>167</v>
      </c>
      <c r="H131" s="233">
        <v>11.8</v>
      </c>
      <c r="I131" s="141">
        <v>14.7</v>
      </c>
      <c r="J131" s="141">
        <v>9.9</v>
      </c>
      <c r="K131" s="141">
        <v>8.6</v>
      </c>
      <c r="L131" s="144">
        <v>330</v>
      </c>
      <c r="M131" s="142">
        <v>0.3</v>
      </c>
      <c r="N131" s="233">
        <v>148</v>
      </c>
      <c r="O131" s="143">
        <v>0.12</v>
      </c>
      <c r="P131" s="143">
        <v>5.2999999999999999E-2</v>
      </c>
      <c r="Q131" s="143" t="s">
        <v>5</v>
      </c>
      <c r="R131" s="143" t="s">
        <v>2</v>
      </c>
      <c r="S131" s="143">
        <v>5.7000000000000002E-2</v>
      </c>
      <c r="T131" s="141" t="s">
        <v>172</v>
      </c>
      <c r="U131" s="144">
        <v>390</v>
      </c>
      <c r="V131" s="141">
        <v>80</v>
      </c>
      <c r="W131" s="144">
        <v>79</v>
      </c>
      <c r="X131" s="141">
        <v>147</v>
      </c>
      <c r="Y131" s="144">
        <v>890</v>
      </c>
      <c r="Z131" s="144" t="s">
        <v>98</v>
      </c>
      <c r="AA131" s="142">
        <v>3.8</v>
      </c>
      <c r="AB131" s="146"/>
      <c r="AC131" s="147"/>
      <c r="AD131" s="148"/>
      <c r="AE131" s="145"/>
      <c r="AF131" s="149"/>
    </row>
    <row r="132" spans="1:32" ht="14.45" customHeight="1" x14ac:dyDescent="0.25">
      <c r="A132" s="132"/>
      <c r="B132" s="31"/>
      <c r="C132" s="32"/>
      <c r="D132" s="31"/>
      <c r="E132" s="41"/>
      <c r="F132" s="36">
        <v>44769.447916666664</v>
      </c>
      <c r="G132" s="64" t="s">
        <v>169</v>
      </c>
      <c r="H132" s="114" t="s">
        <v>98</v>
      </c>
      <c r="I132" s="108">
        <v>19</v>
      </c>
      <c r="J132" s="108">
        <v>0.2</v>
      </c>
      <c r="K132" s="108">
        <v>7.8</v>
      </c>
      <c r="L132" s="110">
        <v>328</v>
      </c>
      <c r="M132" s="101" t="s">
        <v>98</v>
      </c>
      <c r="N132" s="114" t="s">
        <v>98</v>
      </c>
      <c r="O132" s="109">
        <v>0.53</v>
      </c>
      <c r="P132" s="109">
        <v>0.49</v>
      </c>
      <c r="Q132" s="109">
        <v>3.2000000000000002E-3</v>
      </c>
      <c r="R132" s="109" t="s">
        <v>2</v>
      </c>
      <c r="S132" s="109">
        <v>1.4</v>
      </c>
      <c r="T132" s="108">
        <v>1.9</v>
      </c>
      <c r="U132" s="110">
        <v>385</v>
      </c>
      <c r="V132" s="108">
        <v>78</v>
      </c>
      <c r="W132" s="110">
        <v>92</v>
      </c>
      <c r="X132" s="108">
        <v>145</v>
      </c>
      <c r="Y132" s="110">
        <v>850</v>
      </c>
      <c r="Z132" s="110">
        <v>290</v>
      </c>
      <c r="AA132" s="101">
        <v>3.5</v>
      </c>
      <c r="AB132" s="84"/>
      <c r="AC132" s="85"/>
      <c r="AD132" s="77"/>
      <c r="AE132" s="50"/>
      <c r="AF132" s="51"/>
    </row>
    <row r="133" spans="1:32" ht="14.45" customHeight="1" x14ac:dyDescent="0.25">
      <c r="A133" s="132"/>
      <c r="B133" s="31"/>
      <c r="C133" s="32"/>
      <c r="D133" s="31"/>
      <c r="E133" s="41"/>
      <c r="F133" s="139">
        <v>44630.465277777781</v>
      </c>
      <c r="G133" s="140" t="s">
        <v>168</v>
      </c>
      <c r="H133" s="233">
        <v>6.5</v>
      </c>
      <c r="I133" s="141">
        <v>4.9000000000000004</v>
      </c>
      <c r="J133" s="141">
        <v>14</v>
      </c>
      <c r="K133" s="141">
        <v>8.8000000000000007</v>
      </c>
      <c r="L133" s="144">
        <v>321</v>
      </c>
      <c r="M133" s="142">
        <v>1.1000000000000001</v>
      </c>
      <c r="N133" s="233">
        <v>37</v>
      </c>
      <c r="O133" s="143">
        <v>2.9000000000000001E-2</v>
      </c>
      <c r="P133" s="143" t="s">
        <v>0</v>
      </c>
      <c r="Q133" s="143">
        <v>2.1000000000000001E-2</v>
      </c>
      <c r="R133" s="143">
        <v>4.2000000000000003E-2</v>
      </c>
      <c r="S133" s="143">
        <v>0.03</v>
      </c>
      <c r="T133" s="141" t="s">
        <v>172</v>
      </c>
      <c r="U133" s="144">
        <v>352</v>
      </c>
      <c r="V133" s="141">
        <v>71</v>
      </c>
      <c r="W133" s="144">
        <v>95</v>
      </c>
      <c r="X133" s="141">
        <v>132</v>
      </c>
      <c r="Y133" s="144">
        <v>840</v>
      </c>
      <c r="Z133" s="144" t="s">
        <v>98</v>
      </c>
      <c r="AA133" s="142">
        <v>1.4</v>
      </c>
      <c r="AB133" s="146">
        <v>2.93</v>
      </c>
      <c r="AC133" s="75" t="s">
        <v>92</v>
      </c>
      <c r="AD133" s="148">
        <v>2020</v>
      </c>
      <c r="AE133" s="145">
        <v>2.74</v>
      </c>
      <c r="AF133" s="71" t="s">
        <v>92</v>
      </c>
    </row>
    <row r="134" spans="1:32" ht="14.45" customHeight="1" x14ac:dyDescent="0.25">
      <c r="A134" s="132"/>
      <c r="B134" s="31"/>
      <c r="C134" s="32"/>
      <c r="D134" s="31"/>
      <c r="E134" s="41"/>
      <c r="F134" s="36">
        <v>44693.482638888891</v>
      </c>
      <c r="G134" s="64" t="s">
        <v>168</v>
      </c>
      <c r="H134" s="114">
        <v>18.3</v>
      </c>
      <c r="I134" s="108">
        <v>18.899999999999999</v>
      </c>
      <c r="J134" s="108">
        <v>10.199999999999999</v>
      </c>
      <c r="K134" s="108">
        <v>8.4</v>
      </c>
      <c r="L134" s="110">
        <v>320</v>
      </c>
      <c r="M134" s="101">
        <v>3.9</v>
      </c>
      <c r="N134" s="114" t="s">
        <v>1</v>
      </c>
      <c r="O134" s="109">
        <v>2.8000000000000001E-2</v>
      </c>
      <c r="P134" s="109" t="s">
        <v>0</v>
      </c>
      <c r="Q134" s="109">
        <v>9.7000000000000003E-2</v>
      </c>
      <c r="R134" s="109">
        <v>5.8999999999999997E-2</v>
      </c>
      <c r="S134" s="109">
        <v>4.8000000000000001E-2</v>
      </c>
      <c r="T134" s="108" t="s">
        <v>172</v>
      </c>
      <c r="U134" s="110">
        <v>359</v>
      </c>
      <c r="V134" s="108">
        <v>74</v>
      </c>
      <c r="W134" s="110">
        <v>101</v>
      </c>
      <c r="X134" s="108">
        <v>133</v>
      </c>
      <c r="Y134" s="110">
        <v>860</v>
      </c>
      <c r="Z134" s="110">
        <v>310</v>
      </c>
      <c r="AA134" s="101">
        <v>1.8</v>
      </c>
      <c r="AB134" s="84"/>
      <c r="AC134" s="85"/>
      <c r="AD134" s="77"/>
      <c r="AE134" s="50"/>
      <c r="AF134" s="51"/>
    </row>
    <row r="135" spans="1:32" ht="14.45" customHeight="1" x14ac:dyDescent="0.25">
      <c r="A135" s="132"/>
      <c r="B135" s="31"/>
      <c r="C135" s="32"/>
      <c r="D135" s="31"/>
      <c r="E135" s="41"/>
      <c r="F135" s="139">
        <v>44735.482638888891</v>
      </c>
      <c r="G135" s="140" t="s">
        <v>168</v>
      </c>
      <c r="H135" s="233">
        <v>25.5</v>
      </c>
      <c r="I135" s="141">
        <v>24</v>
      </c>
      <c r="J135" s="141">
        <v>12</v>
      </c>
      <c r="K135" s="141">
        <v>8.9</v>
      </c>
      <c r="L135" s="144">
        <v>324</v>
      </c>
      <c r="M135" s="142">
        <v>1.7</v>
      </c>
      <c r="N135" s="233">
        <v>21</v>
      </c>
      <c r="O135" s="143">
        <v>2.7E-2</v>
      </c>
      <c r="P135" s="143" t="s">
        <v>0</v>
      </c>
      <c r="Q135" s="143" t="s">
        <v>5</v>
      </c>
      <c r="R135" s="143" t="s">
        <v>2</v>
      </c>
      <c r="S135" s="143">
        <v>3.7999999999999999E-2</v>
      </c>
      <c r="T135" s="141" t="s">
        <v>172</v>
      </c>
      <c r="U135" s="144">
        <v>368</v>
      </c>
      <c r="V135" s="141">
        <v>76</v>
      </c>
      <c r="W135" s="144">
        <v>88</v>
      </c>
      <c r="X135" s="141">
        <v>137</v>
      </c>
      <c r="Y135" s="144">
        <v>880</v>
      </c>
      <c r="Z135" s="144">
        <v>320</v>
      </c>
      <c r="AA135" s="142">
        <v>1.3</v>
      </c>
      <c r="AB135" s="146"/>
      <c r="AC135" s="147"/>
      <c r="AD135" s="148"/>
      <c r="AE135" s="145"/>
      <c r="AF135" s="149"/>
    </row>
    <row r="136" spans="1:32" ht="14.45" customHeight="1" x14ac:dyDescent="0.25">
      <c r="A136" s="132"/>
      <c r="B136" s="31"/>
      <c r="C136" s="32"/>
      <c r="D136" s="31"/>
      <c r="E136" s="41"/>
      <c r="F136" s="36">
        <v>44769.472222222219</v>
      </c>
      <c r="G136" s="64" t="s">
        <v>168</v>
      </c>
      <c r="H136" s="114">
        <v>19.5</v>
      </c>
      <c r="I136" s="108">
        <v>23.2</v>
      </c>
      <c r="J136" s="108">
        <v>11.2</v>
      </c>
      <c r="K136" s="108">
        <v>8.9</v>
      </c>
      <c r="L136" s="110">
        <v>327</v>
      </c>
      <c r="M136" s="101">
        <v>0.7</v>
      </c>
      <c r="N136" s="114">
        <v>57</v>
      </c>
      <c r="O136" s="109">
        <v>4.4999999999999998E-2</v>
      </c>
      <c r="P136" s="109" t="s">
        <v>0</v>
      </c>
      <c r="Q136" s="109" t="s">
        <v>5</v>
      </c>
      <c r="R136" s="109" t="s">
        <v>2</v>
      </c>
      <c r="S136" s="109">
        <v>4.5999999999999999E-2</v>
      </c>
      <c r="T136" s="108" t="s">
        <v>172</v>
      </c>
      <c r="U136" s="110">
        <v>390</v>
      </c>
      <c r="V136" s="108">
        <v>81</v>
      </c>
      <c r="W136" s="110">
        <v>74</v>
      </c>
      <c r="X136" s="108">
        <v>147</v>
      </c>
      <c r="Y136" s="110">
        <v>870</v>
      </c>
      <c r="Z136" s="110">
        <v>310</v>
      </c>
      <c r="AA136" s="101">
        <v>1.7</v>
      </c>
      <c r="AB136" s="84"/>
      <c r="AC136" s="85"/>
      <c r="AD136" s="77"/>
      <c r="AE136" s="50"/>
      <c r="AF136" s="51"/>
    </row>
    <row r="137" spans="1:32" ht="15.75" thickBot="1" x14ac:dyDescent="0.3">
      <c r="A137" s="127" t="s">
        <v>38</v>
      </c>
      <c r="B137" s="31"/>
      <c r="C137" s="32"/>
      <c r="D137" s="31"/>
      <c r="E137" s="41"/>
      <c r="F137" s="37">
        <v>44769.482638888891</v>
      </c>
      <c r="G137" s="65" t="s">
        <v>170</v>
      </c>
      <c r="H137" s="121" t="s">
        <v>98</v>
      </c>
      <c r="I137" s="111">
        <v>21.5</v>
      </c>
      <c r="J137" s="111">
        <v>0.7</v>
      </c>
      <c r="K137" s="111">
        <v>7.7</v>
      </c>
      <c r="L137" s="113">
        <v>329</v>
      </c>
      <c r="M137" s="100" t="s">
        <v>98</v>
      </c>
      <c r="N137" s="121" t="s">
        <v>98</v>
      </c>
      <c r="O137" s="112">
        <v>7.4999999999999997E-2</v>
      </c>
      <c r="P137" s="112">
        <v>2.4E-2</v>
      </c>
      <c r="Q137" s="112">
        <v>4.1999999999999997E-3</v>
      </c>
      <c r="R137" s="112" t="s">
        <v>2</v>
      </c>
      <c r="S137" s="112">
        <v>0.17</v>
      </c>
      <c r="T137" s="111" t="s">
        <v>172</v>
      </c>
      <c r="U137" s="113">
        <v>387</v>
      </c>
      <c r="V137" s="111">
        <v>80</v>
      </c>
      <c r="W137" s="113">
        <v>83</v>
      </c>
      <c r="X137" s="111">
        <v>145</v>
      </c>
      <c r="Y137" s="113">
        <v>870</v>
      </c>
      <c r="Z137" s="113">
        <v>310</v>
      </c>
      <c r="AA137" s="100">
        <v>2.2000000000000002</v>
      </c>
      <c r="AB137" s="86"/>
      <c r="AC137" s="137"/>
      <c r="AD137" s="78"/>
      <c r="AE137" s="52"/>
      <c r="AF137" s="138"/>
    </row>
    <row r="138" spans="1:32" x14ac:dyDescent="0.25">
      <c r="A138" s="264" t="s">
        <v>171</v>
      </c>
      <c r="B138" s="3"/>
      <c r="C138" s="25"/>
      <c r="D138" s="265" t="s">
        <v>135</v>
      </c>
      <c r="E138" s="17"/>
      <c r="F138" s="222">
        <v>44623.442361111112</v>
      </c>
      <c r="G138" s="223" t="s">
        <v>129</v>
      </c>
      <c r="H138" s="300">
        <v>3.5</v>
      </c>
      <c r="I138" s="224">
        <v>5.37</v>
      </c>
      <c r="J138" s="224">
        <v>14</v>
      </c>
      <c r="K138" s="224">
        <v>8.1999999999999993</v>
      </c>
      <c r="L138" s="227">
        <v>33.1</v>
      </c>
      <c r="M138" s="225">
        <v>1.2</v>
      </c>
      <c r="N138" s="300">
        <v>10</v>
      </c>
      <c r="O138" s="226">
        <v>2.3E-2</v>
      </c>
      <c r="P138" s="226" t="s">
        <v>0</v>
      </c>
      <c r="Q138" s="226">
        <v>0.5</v>
      </c>
      <c r="R138" s="226">
        <v>9.2999999999999992E-3</v>
      </c>
      <c r="S138" s="226">
        <v>0.28000000000000003</v>
      </c>
      <c r="T138" s="224">
        <v>1.3</v>
      </c>
      <c r="U138" s="227">
        <v>10</v>
      </c>
      <c r="V138" s="224">
        <v>2.1</v>
      </c>
      <c r="W138" s="227">
        <v>45</v>
      </c>
      <c r="X138" s="224">
        <v>11</v>
      </c>
      <c r="Y138" s="227">
        <v>14</v>
      </c>
      <c r="Z138" s="227">
        <v>30</v>
      </c>
      <c r="AA138" s="225">
        <v>1.3</v>
      </c>
      <c r="AB138" s="228">
        <v>2.59</v>
      </c>
      <c r="AC138" s="275" t="s">
        <v>92</v>
      </c>
      <c r="AD138" s="230">
        <v>2019</v>
      </c>
      <c r="AE138" s="231">
        <v>3.37</v>
      </c>
      <c r="AF138" s="273" t="s">
        <v>93</v>
      </c>
    </row>
    <row r="139" spans="1:32" ht="14.45" customHeight="1" x14ac:dyDescent="0.25">
      <c r="A139" s="132" t="s">
        <v>23</v>
      </c>
      <c r="B139" s="5" t="s">
        <v>8</v>
      </c>
      <c r="C139" s="24" t="s">
        <v>111</v>
      </c>
      <c r="D139" s="5" t="s">
        <v>59</v>
      </c>
      <c r="E139" s="266">
        <v>159</v>
      </c>
      <c r="F139" s="139">
        <v>44699.552083333336</v>
      </c>
      <c r="G139" s="140" t="s">
        <v>129</v>
      </c>
      <c r="H139" s="233">
        <v>26.5</v>
      </c>
      <c r="I139" s="141">
        <v>22.7</v>
      </c>
      <c r="J139" s="141">
        <v>11.7</v>
      </c>
      <c r="K139" s="141">
        <v>9.5299999999999994</v>
      </c>
      <c r="L139" s="144">
        <v>35.299999999999997</v>
      </c>
      <c r="M139" s="142">
        <v>3.5</v>
      </c>
      <c r="N139" s="233" t="s">
        <v>1</v>
      </c>
      <c r="O139" s="143">
        <v>3.7999999999999999E-2</v>
      </c>
      <c r="P139" s="143" t="s">
        <v>0</v>
      </c>
      <c r="Q139" s="143">
        <v>0.03</v>
      </c>
      <c r="R139" s="143">
        <v>3.3E-3</v>
      </c>
      <c r="S139" s="143">
        <v>6.8000000000000005E-2</v>
      </c>
      <c r="T139" s="141" t="s">
        <v>172</v>
      </c>
      <c r="U139" s="144">
        <v>8.6999999999999993</v>
      </c>
      <c r="V139" s="141">
        <v>1.6</v>
      </c>
      <c r="W139" s="144">
        <v>27</v>
      </c>
      <c r="X139" s="141">
        <v>10</v>
      </c>
      <c r="Y139" s="144">
        <v>12</v>
      </c>
      <c r="Z139" s="144">
        <v>31</v>
      </c>
      <c r="AA139" s="142">
        <v>2.1</v>
      </c>
      <c r="AB139" s="146"/>
      <c r="AC139" s="147"/>
      <c r="AD139" s="148"/>
      <c r="AE139" s="145"/>
      <c r="AF139" s="149"/>
    </row>
    <row r="140" spans="1:32" x14ac:dyDescent="0.25">
      <c r="A140" s="132" t="s">
        <v>23</v>
      </c>
      <c r="B140" s="5" t="s">
        <v>53</v>
      </c>
      <c r="C140" s="19" t="s">
        <v>44</v>
      </c>
      <c r="D140" s="5" t="s">
        <v>60</v>
      </c>
      <c r="E140" s="43">
        <v>9.6</v>
      </c>
      <c r="F140" s="150">
        <v>44741.493055555555</v>
      </c>
      <c r="G140" s="151" t="s">
        <v>129</v>
      </c>
      <c r="H140" s="210">
        <v>24.5</v>
      </c>
      <c r="I140" s="152">
        <v>24.4</v>
      </c>
      <c r="J140" s="152">
        <v>9.76</v>
      </c>
      <c r="K140" s="152">
        <v>8.67</v>
      </c>
      <c r="L140" s="155">
        <v>39.200000000000003</v>
      </c>
      <c r="M140" s="153">
        <v>1.1000000000000001</v>
      </c>
      <c r="N140" s="210">
        <v>18</v>
      </c>
      <c r="O140" s="154">
        <v>1.4E-2</v>
      </c>
      <c r="P140" s="154" t="s">
        <v>0</v>
      </c>
      <c r="Q140" s="154" t="s">
        <v>5</v>
      </c>
      <c r="R140" s="154" t="s">
        <v>2</v>
      </c>
      <c r="S140" s="154">
        <v>4.2000000000000003E-2</v>
      </c>
      <c r="T140" s="152" t="s">
        <v>172</v>
      </c>
      <c r="U140" s="155">
        <v>10</v>
      </c>
      <c r="V140" s="152">
        <v>2.2000000000000002</v>
      </c>
      <c r="W140" s="155">
        <v>36</v>
      </c>
      <c r="X140" s="152">
        <v>11</v>
      </c>
      <c r="Y140" s="155">
        <v>13</v>
      </c>
      <c r="Z140" s="155">
        <v>26</v>
      </c>
      <c r="AA140" s="153">
        <v>0.13</v>
      </c>
      <c r="AB140" s="157"/>
      <c r="AC140" s="158"/>
      <c r="AD140" s="159"/>
      <c r="AE140" s="156"/>
      <c r="AF140" s="160"/>
    </row>
    <row r="141" spans="1:32" x14ac:dyDescent="0.25">
      <c r="A141" s="132" t="s">
        <v>23</v>
      </c>
      <c r="B141" s="5" t="s">
        <v>57</v>
      </c>
      <c r="C141" s="20" t="s">
        <v>40</v>
      </c>
      <c r="D141" s="5" t="s">
        <v>61</v>
      </c>
      <c r="E141" s="43">
        <v>4.3</v>
      </c>
      <c r="F141" s="139">
        <v>44776.482638888891</v>
      </c>
      <c r="G141" s="140" t="s">
        <v>129</v>
      </c>
      <c r="H141" s="233">
        <v>28</v>
      </c>
      <c r="I141" s="141">
        <v>24.8</v>
      </c>
      <c r="J141" s="141">
        <v>10.7</v>
      </c>
      <c r="K141" s="141">
        <v>8.73</v>
      </c>
      <c r="L141" s="144">
        <v>32.200000000000003</v>
      </c>
      <c r="M141" s="142">
        <v>0.75</v>
      </c>
      <c r="N141" s="233">
        <v>30</v>
      </c>
      <c r="O141" s="143">
        <v>2.1000000000000001E-2</v>
      </c>
      <c r="P141" s="143" t="s">
        <v>0</v>
      </c>
      <c r="Q141" s="143" t="s">
        <v>5</v>
      </c>
      <c r="R141" s="143" t="s">
        <v>2</v>
      </c>
      <c r="S141" s="143">
        <v>3.3000000000000002E-2</v>
      </c>
      <c r="T141" s="141" t="s">
        <v>172</v>
      </c>
      <c r="U141" s="144">
        <v>10</v>
      </c>
      <c r="V141" s="141">
        <v>2.2000000000000002</v>
      </c>
      <c r="W141" s="144">
        <v>39</v>
      </c>
      <c r="X141" s="141">
        <v>11</v>
      </c>
      <c r="Y141" s="144">
        <v>13</v>
      </c>
      <c r="Z141" s="144">
        <v>27</v>
      </c>
      <c r="AA141" s="142" t="s">
        <v>118</v>
      </c>
      <c r="AB141" s="146"/>
      <c r="AC141" s="147"/>
      <c r="AD141" s="148"/>
      <c r="AE141" s="145"/>
      <c r="AF141" s="149"/>
    </row>
    <row r="142" spans="1:32" ht="14.45" customHeight="1" thickBot="1" x14ac:dyDescent="0.3">
      <c r="A142" s="133" t="s">
        <v>23</v>
      </c>
      <c r="B142" s="6" t="s">
        <v>58</v>
      </c>
      <c r="C142" s="33" t="s">
        <v>39</v>
      </c>
      <c r="D142" s="7" t="s">
        <v>62</v>
      </c>
      <c r="E142" s="44">
        <v>2.4</v>
      </c>
      <c r="F142" s="161">
        <v>44776.482638888891</v>
      </c>
      <c r="G142" s="162" t="s">
        <v>136</v>
      </c>
      <c r="H142" s="297" t="s">
        <v>98</v>
      </c>
      <c r="I142" s="163">
        <v>22.9</v>
      </c>
      <c r="J142" s="163">
        <v>1.28</v>
      </c>
      <c r="K142" s="163">
        <v>7.42</v>
      </c>
      <c r="L142" s="166">
        <v>33.1</v>
      </c>
      <c r="M142" s="164" t="s">
        <v>98</v>
      </c>
      <c r="N142" s="297" t="s">
        <v>98</v>
      </c>
      <c r="O142" s="165">
        <v>2.5000000000000001E-2</v>
      </c>
      <c r="P142" s="165" t="s">
        <v>0</v>
      </c>
      <c r="Q142" s="165" t="s">
        <v>5</v>
      </c>
      <c r="R142" s="165" t="s">
        <v>2</v>
      </c>
      <c r="S142" s="165">
        <v>7.2999999999999995E-2</v>
      </c>
      <c r="T142" s="163" t="s">
        <v>172</v>
      </c>
      <c r="U142" s="166">
        <v>10</v>
      </c>
      <c r="V142" s="163">
        <v>2.2999999999999998</v>
      </c>
      <c r="W142" s="166">
        <v>39</v>
      </c>
      <c r="X142" s="163">
        <v>11</v>
      </c>
      <c r="Y142" s="166">
        <v>13</v>
      </c>
      <c r="Z142" s="166">
        <v>27</v>
      </c>
      <c r="AA142" s="164">
        <v>0.19</v>
      </c>
      <c r="AB142" s="168"/>
      <c r="AC142" s="169"/>
      <c r="AD142" s="170"/>
      <c r="AE142" s="167"/>
      <c r="AF142" s="171"/>
    </row>
  </sheetData>
  <mergeCells count="7">
    <mergeCell ref="N1:AA1"/>
    <mergeCell ref="AB1:AF1"/>
    <mergeCell ref="A2:C2"/>
    <mergeCell ref="D2:E2"/>
    <mergeCell ref="A1:E1"/>
    <mergeCell ref="F1:G1"/>
    <mergeCell ref="H1:M1"/>
  </mergeCells>
  <conditionalFormatting sqref="AC125 AC83 AC52 AC47 AC3">
    <cfRule type="expression" dxfId="263" priority="361">
      <formula>OR(AC3="polytroph_2",AC3="p2")</formula>
    </cfRule>
    <cfRule type="expression" dxfId="262" priority="362">
      <formula>OR(AC3="polytroph_1",AC3="p1")</formula>
    </cfRule>
    <cfRule type="expression" dxfId="261" priority="363">
      <formula>OR(AC3="oligotroph",AC3="o")</formula>
    </cfRule>
    <cfRule type="expression" dxfId="260" priority="364">
      <formula>OR(AC3="mesotroph_2",AC3="m2")</formula>
    </cfRule>
    <cfRule type="expression" dxfId="259" priority="365">
      <formula>OR(AC3="mesotroph_1",AC3="m1")</formula>
    </cfRule>
    <cfRule type="expression" dxfId="258" priority="366">
      <formula>OR(AC3="eutroph_2",AC3="e2")</formula>
    </cfRule>
    <cfRule type="expression" dxfId="257" priority="367">
      <formula>OR(AC3="eutroph_1",AC3="e1")</formula>
    </cfRule>
    <cfRule type="expression" dxfId="256" priority="368">
      <formula>OR(AC3="hypertroph",AC3="h")</formula>
    </cfRule>
  </conditionalFormatting>
  <conditionalFormatting sqref="AC120 AC105 AC68 AC42 AC24">
    <cfRule type="expression" dxfId="255" priority="353">
      <formula>OR(AC24="polytroph_2",AC24="p2")</formula>
    </cfRule>
    <cfRule type="expression" dxfId="254" priority="354">
      <formula>OR(AC24="polytroph_1",AC24="p1")</formula>
    </cfRule>
    <cfRule type="expression" dxfId="253" priority="355">
      <formula>OR(AC24="oligotroph",AC24="o")</formula>
    </cfRule>
    <cfRule type="expression" dxfId="252" priority="356">
      <formula>OR(AC24="mesotroph_2",AC24="m2")</formula>
    </cfRule>
    <cfRule type="expression" dxfId="251" priority="357">
      <formula>OR(AC24="mesotroph_1",AC24="m1")</formula>
    </cfRule>
    <cfRule type="expression" dxfId="250" priority="358">
      <formula>OR(AC24="eutroph_2",AC24="e2")</formula>
    </cfRule>
    <cfRule type="expression" dxfId="249" priority="359">
      <formula>OR(AC24="eutroph_1",AC24="e1")</formula>
    </cfRule>
    <cfRule type="expression" dxfId="248" priority="360">
      <formula>OR(AC24="hypertroph",AC24="h")</formula>
    </cfRule>
  </conditionalFormatting>
  <conditionalFormatting sqref="AC110">
    <cfRule type="expression" dxfId="247" priority="345">
      <formula>OR(AC110="polytroph_2",AC110="p2")</formula>
    </cfRule>
    <cfRule type="expression" dxfId="246" priority="346">
      <formula>OR(AC110="polytroph_1",AC110="p1")</formula>
    </cfRule>
    <cfRule type="expression" dxfId="245" priority="347">
      <formula>OR(AC110="oligotroph",AC110="o")</formula>
    </cfRule>
    <cfRule type="expression" dxfId="244" priority="348">
      <formula>OR(AC110="mesotroph_2",AC110="m2")</formula>
    </cfRule>
    <cfRule type="expression" dxfId="243" priority="349">
      <formula>OR(AC110="mesotroph_1",AC110="m1")</formula>
    </cfRule>
    <cfRule type="expression" dxfId="242" priority="350">
      <formula>OR(AC110="eutroph_2",AC110="e2")</formula>
    </cfRule>
    <cfRule type="expression" dxfId="241" priority="351">
      <formula>OR(AC110="eutroph_1",AC110="e1")</formula>
    </cfRule>
    <cfRule type="expression" dxfId="240" priority="352">
      <formula>OR(AC110="hypertroph",AC110="h")</formula>
    </cfRule>
  </conditionalFormatting>
  <conditionalFormatting sqref="AC115 AC78 AC19">
    <cfRule type="expression" dxfId="239" priority="337">
      <formula>OR(AC19="polytroph_2",AC19="p2")</formula>
    </cfRule>
    <cfRule type="expression" dxfId="238" priority="338">
      <formula>OR(AC19="polytroph_1",AC19="p1")</formula>
    </cfRule>
    <cfRule type="expression" dxfId="237" priority="339">
      <formula>OR(AC19="oligotroph",AC19="o")</formula>
    </cfRule>
    <cfRule type="expression" dxfId="236" priority="340">
      <formula>OR(AC19="mesotroph_2",AC19="m2")</formula>
    </cfRule>
    <cfRule type="expression" dxfId="235" priority="341">
      <formula>OR(AC19="mesotroph_1",AC19="m1")</formula>
    </cfRule>
    <cfRule type="expression" dxfId="234" priority="342">
      <formula>OR(AC19="eutroph_2",AC19="e2")</formula>
    </cfRule>
    <cfRule type="expression" dxfId="233" priority="343">
      <formula>OR(AC19="eutroph_1",AC19="e1")</formula>
    </cfRule>
    <cfRule type="expression" dxfId="232" priority="344">
      <formula>OR(AC19="hypertroph",AC19="h")</formula>
    </cfRule>
  </conditionalFormatting>
  <conditionalFormatting sqref="AC88 AC73 AC138 AC29">
    <cfRule type="expression" dxfId="231" priority="329">
      <formula>OR(AC29="polytroph_2",AC29="p2")</formula>
    </cfRule>
    <cfRule type="expression" dxfId="230" priority="330">
      <formula>OR(AC29="polytroph_1",AC29="p1")</formula>
    </cfRule>
    <cfRule type="expression" dxfId="229" priority="331">
      <formula>OR(AC29="oligotroph",AC29="o")</formula>
    </cfRule>
    <cfRule type="expression" dxfId="228" priority="332">
      <formula>OR(AC29="mesotroph_2",AC29="m2")</formula>
    </cfRule>
    <cfRule type="expression" dxfId="227" priority="333">
      <formula>OR(AC29="mesotroph_1",AC29="m1")</formula>
    </cfRule>
    <cfRule type="expression" dxfId="226" priority="334">
      <formula>OR(AC29="eutroph_2",AC29="e2")</formula>
    </cfRule>
    <cfRule type="expression" dxfId="225" priority="335">
      <formula>OR(AC29="eutroph_1",AC29="e1")</formula>
    </cfRule>
    <cfRule type="expression" dxfId="224" priority="336">
      <formula>OR(AC29="hypertroph",AC29="h")</formula>
    </cfRule>
  </conditionalFormatting>
  <conditionalFormatting sqref="AC93">
    <cfRule type="expression" dxfId="223" priority="313">
      <formula>OR(AC93="polytroph_2",AC93="p2")</formula>
    </cfRule>
    <cfRule type="expression" dxfId="222" priority="314">
      <formula>OR(AC93="polytroph_1",AC93="p1")</formula>
    </cfRule>
    <cfRule type="expression" dxfId="221" priority="315">
      <formula>OR(AC93="oligotroph",AC93="o")</formula>
    </cfRule>
    <cfRule type="expression" dxfId="220" priority="316">
      <formula>OR(AC93="mesotroph_2",AC93="m2")</formula>
    </cfRule>
    <cfRule type="expression" dxfId="219" priority="317">
      <formula>OR(AC93="mesotroph_1",AC93="m1")</formula>
    </cfRule>
    <cfRule type="expression" dxfId="218" priority="318">
      <formula>OR(AC93="eutroph_2",AC93="e2")</formula>
    </cfRule>
    <cfRule type="expression" dxfId="217" priority="319">
      <formula>OR(AC93="eutroph_1",AC93="e1")</formula>
    </cfRule>
    <cfRule type="expression" dxfId="216" priority="320">
      <formula>OR(AC93="hypertroph",AC93="h")</formula>
    </cfRule>
  </conditionalFormatting>
  <conditionalFormatting sqref="AF3">
    <cfRule type="expression" dxfId="215" priority="305">
      <formula>OR(AF3="polytroph_2",AF3="p2")</formula>
    </cfRule>
    <cfRule type="expression" dxfId="214" priority="306">
      <formula>OR(AF3="polytroph_1",AF3="p1")</formula>
    </cfRule>
    <cfRule type="expression" dxfId="213" priority="307">
      <formula>OR(AF3="oligotroph",AF3="o")</formula>
    </cfRule>
    <cfRule type="expression" dxfId="212" priority="308">
      <formula>OR(AF3="mesotroph_2",AF3="m2")</formula>
    </cfRule>
    <cfRule type="expression" dxfId="211" priority="309">
      <formula>OR(AF3="mesotroph_1",AF3="m1")</formula>
    </cfRule>
    <cfRule type="expression" dxfId="210" priority="310">
      <formula>OR(AF3="eutroph_2",AF3="e2")</formula>
    </cfRule>
    <cfRule type="expression" dxfId="209" priority="311">
      <formula>OR(AF3="eutroph_1",AF3="e1")</formula>
    </cfRule>
    <cfRule type="expression" dxfId="208" priority="312">
      <formula>OR(AF3="hypertroph",AF3="h")</formula>
    </cfRule>
  </conditionalFormatting>
  <conditionalFormatting sqref="AF19">
    <cfRule type="expression" dxfId="207" priority="289">
      <formula>OR(AF19="polytroph_2",AF19="p2")</formula>
    </cfRule>
    <cfRule type="expression" dxfId="206" priority="290">
      <formula>OR(AF19="polytroph_1",AF19="p1")</formula>
    </cfRule>
    <cfRule type="expression" dxfId="205" priority="291">
      <formula>OR(AF19="oligotroph",AF19="o")</formula>
    </cfRule>
    <cfRule type="expression" dxfId="204" priority="292">
      <formula>OR(AF19="mesotroph_2",AF19="m2")</formula>
    </cfRule>
    <cfRule type="expression" dxfId="203" priority="293">
      <formula>OR(AF19="mesotroph_1",AF19="m1")</formula>
    </cfRule>
    <cfRule type="expression" dxfId="202" priority="294">
      <formula>OR(AF19="eutroph_2",AF19="e2")</formula>
    </cfRule>
    <cfRule type="expression" dxfId="201" priority="295">
      <formula>OR(AF19="eutroph_1",AF19="e1")</formula>
    </cfRule>
    <cfRule type="expression" dxfId="200" priority="296">
      <formula>OR(AF19="hypertroph",AF19="h")</formula>
    </cfRule>
  </conditionalFormatting>
  <conditionalFormatting sqref="AF24">
    <cfRule type="expression" dxfId="199" priority="281">
      <formula>OR(AF24="polytroph_2",AF24="p2")</formula>
    </cfRule>
    <cfRule type="expression" dxfId="198" priority="282">
      <formula>OR(AF24="polytroph_1",AF24="p1")</formula>
    </cfRule>
    <cfRule type="expression" dxfId="197" priority="283">
      <formula>OR(AF24="oligotroph",AF24="o")</formula>
    </cfRule>
    <cfRule type="expression" dxfId="196" priority="284">
      <formula>OR(AF24="mesotroph_2",AF24="m2")</formula>
    </cfRule>
    <cfRule type="expression" dxfId="195" priority="285">
      <formula>OR(AF24="mesotroph_1",AF24="m1")</formula>
    </cfRule>
    <cfRule type="expression" dxfId="194" priority="286">
      <formula>OR(AF24="eutroph_2",AF24="e2")</formula>
    </cfRule>
    <cfRule type="expression" dxfId="193" priority="287">
      <formula>OR(AF24="eutroph_1",AF24="e1")</formula>
    </cfRule>
    <cfRule type="expression" dxfId="192" priority="288">
      <formula>OR(AF24="hypertroph",AF24="h")</formula>
    </cfRule>
  </conditionalFormatting>
  <conditionalFormatting sqref="AF29">
    <cfRule type="expression" dxfId="191" priority="273">
      <formula>OR(AF29="polytroph_2",AF29="p2")</formula>
    </cfRule>
    <cfRule type="expression" dxfId="190" priority="274">
      <formula>OR(AF29="polytroph_1",AF29="p1")</formula>
    </cfRule>
    <cfRule type="expression" dxfId="189" priority="275">
      <formula>OR(AF29="oligotroph",AF29="o")</formula>
    </cfRule>
    <cfRule type="expression" dxfId="188" priority="276">
      <formula>OR(AF29="mesotroph_2",AF29="m2")</formula>
    </cfRule>
    <cfRule type="expression" dxfId="187" priority="277">
      <formula>OR(AF29="mesotroph_1",AF29="m1")</formula>
    </cfRule>
    <cfRule type="expression" dxfId="186" priority="278">
      <formula>OR(AF29="eutroph_2",AF29="e2")</formula>
    </cfRule>
    <cfRule type="expression" dxfId="185" priority="279">
      <formula>OR(AF29="eutroph_1",AF29="e1")</formula>
    </cfRule>
    <cfRule type="expression" dxfId="184" priority="280">
      <formula>OR(AF29="hypertroph",AF29="h")</formula>
    </cfRule>
  </conditionalFormatting>
  <conditionalFormatting sqref="AF138">
    <cfRule type="expression" dxfId="183" priority="265">
      <formula>OR(AF138="polytroph_2",AF138="p2")</formula>
    </cfRule>
    <cfRule type="expression" dxfId="182" priority="266">
      <formula>OR(AF138="polytroph_1",AF138="p1")</formula>
    </cfRule>
    <cfRule type="expression" dxfId="181" priority="267">
      <formula>OR(AF138="oligotroph",AF138="o")</formula>
    </cfRule>
    <cfRule type="expression" dxfId="180" priority="268">
      <formula>OR(AF138="mesotroph_2",AF138="m2")</formula>
    </cfRule>
    <cfRule type="expression" dxfId="179" priority="269">
      <formula>OR(AF138="mesotroph_1",AF138="m1")</formula>
    </cfRule>
    <cfRule type="expression" dxfId="178" priority="270">
      <formula>OR(AF138="eutroph_2",AF138="e2")</formula>
    </cfRule>
    <cfRule type="expression" dxfId="177" priority="271">
      <formula>OR(AF138="eutroph_1",AF138="e1")</formula>
    </cfRule>
    <cfRule type="expression" dxfId="176" priority="272">
      <formula>OR(AF138="hypertroph",AF138="h")</formula>
    </cfRule>
  </conditionalFormatting>
  <conditionalFormatting sqref="AF42">
    <cfRule type="expression" dxfId="175" priority="241">
      <formula>OR(AF42="polytroph_2",AF42="p2")</formula>
    </cfRule>
    <cfRule type="expression" dxfId="174" priority="242">
      <formula>OR(AF42="polytroph_1",AF42="p1")</formula>
    </cfRule>
    <cfRule type="expression" dxfId="173" priority="243">
      <formula>OR(AF42="oligotroph",AF42="o")</formula>
    </cfRule>
    <cfRule type="expression" dxfId="172" priority="244">
      <formula>OR(AF42="mesotroph_2",AF42="m2")</formula>
    </cfRule>
    <cfRule type="expression" dxfId="171" priority="245">
      <formula>OR(AF42="mesotroph_1",AF42="m1")</formula>
    </cfRule>
    <cfRule type="expression" dxfId="170" priority="246">
      <formula>OR(AF42="eutroph_2",AF42="e2")</formula>
    </cfRule>
    <cfRule type="expression" dxfId="169" priority="247">
      <formula>OR(AF42="eutroph_1",AF42="e1")</formula>
    </cfRule>
    <cfRule type="expression" dxfId="168" priority="248">
      <formula>OR(AF42="hypertroph",AF42="h")</formula>
    </cfRule>
  </conditionalFormatting>
  <conditionalFormatting sqref="AF47">
    <cfRule type="expression" dxfId="167" priority="233">
      <formula>OR(AF47="polytroph_2",AF47="p2")</formula>
    </cfRule>
    <cfRule type="expression" dxfId="166" priority="234">
      <formula>OR(AF47="polytroph_1",AF47="p1")</formula>
    </cfRule>
    <cfRule type="expression" dxfId="165" priority="235">
      <formula>OR(AF47="oligotroph",AF47="o")</formula>
    </cfRule>
    <cfRule type="expression" dxfId="164" priority="236">
      <formula>OR(AF47="mesotroph_2",AF47="m2")</formula>
    </cfRule>
    <cfRule type="expression" dxfId="163" priority="237">
      <formula>OR(AF47="mesotroph_1",AF47="m1")</formula>
    </cfRule>
    <cfRule type="expression" dxfId="162" priority="238">
      <formula>OR(AF47="eutroph_2",AF47="e2")</formula>
    </cfRule>
    <cfRule type="expression" dxfId="161" priority="239">
      <formula>OR(AF47="eutroph_1",AF47="e1")</formula>
    </cfRule>
    <cfRule type="expression" dxfId="160" priority="240">
      <formula>OR(AF47="hypertroph",AF47="h")</formula>
    </cfRule>
  </conditionalFormatting>
  <conditionalFormatting sqref="AF52">
    <cfRule type="expression" dxfId="159" priority="225">
      <formula>OR(AF52="polytroph_2",AF52="p2")</formula>
    </cfRule>
    <cfRule type="expression" dxfId="158" priority="226">
      <formula>OR(AF52="polytroph_1",AF52="p1")</formula>
    </cfRule>
    <cfRule type="expression" dxfId="157" priority="227">
      <formula>OR(AF52="oligotroph",AF52="o")</formula>
    </cfRule>
    <cfRule type="expression" dxfId="156" priority="228">
      <formula>OR(AF52="mesotroph_2",AF52="m2")</formula>
    </cfRule>
    <cfRule type="expression" dxfId="155" priority="229">
      <formula>OR(AF52="mesotroph_1",AF52="m1")</formula>
    </cfRule>
    <cfRule type="expression" dxfId="154" priority="230">
      <formula>OR(AF52="eutroph_2",AF52="e2")</formula>
    </cfRule>
    <cfRule type="expression" dxfId="153" priority="231">
      <formula>OR(AF52="eutroph_1",AF52="e1")</formula>
    </cfRule>
    <cfRule type="expression" dxfId="152" priority="232">
      <formula>OR(AF52="hypertroph",AF52="h")</formula>
    </cfRule>
  </conditionalFormatting>
  <conditionalFormatting sqref="AF68">
    <cfRule type="expression" dxfId="151" priority="201">
      <formula>OR(AF68="polytroph_2",AF68="p2")</formula>
    </cfRule>
    <cfRule type="expression" dxfId="150" priority="202">
      <formula>OR(AF68="polytroph_1",AF68="p1")</formula>
    </cfRule>
    <cfRule type="expression" dxfId="149" priority="203">
      <formula>OR(AF68="oligotroph",AF68="o")</formula>
    </cfRule>
    <cfRule type="expression" dxfId="148" priority="204">
      <formula>OR(AF68="mesotroph_2",AF68="m2")</formula>
    </cfRule>
    <cfRule type="expression" dxfId="147" priority="205">
      <formula>OR(AF68="mesotroph_1",AF68="m1")</formula>
    </cfRule>
    <cfRule type="expression" dxfId="146" priority="206">
      <formula>OR(AF68="eutroph_2",AF68="e2")</formula>
    </cfRule>
    <cfRule type="expression" dxfId="145" priority="207">
      <formula>OR(AF68="eutroph_1",AF68="e1")</formula>
    </cfRule>
    <cfRule type="expression" dxfId="144" priority="208">
      <formula>OR(AF68="hypertroph",AF68="h")</formula>
    </cfRule>
  </conditionalFormatting>
  <conditionalFormatting sqref="AF73">
    <cfRule type="expression" dxfId="143" priority="193">
      <formula>OR(AF73="polytroph_2",AF73="p2")</formula>
    </cfRule>
    <cfRule type="expression" dxfId="142" priority="194">
      <formula>OR(AF73="polytroph_1",AF73="p1")</formula>
    </cfRule>
    <cfRule type="expression" dxfId="141" priority="195">
      <formula>OR(AF73="oligotroph",AF73="o")</formula>
    </cfRule>
    <cfRule type="expression" dxfId="140" priority="196">
      <formula>OR(AF73="mesotroph_2",AF73="m2")</formula>
    </cfRule>
    <cfRule type="expression" dxfId="139" priority="197">
      <formula>OR(AF73="mesotroph_1",AF73="m1")</formula>
    </cfRule>
    <cfRule type="expression" dxfId="138" priority="198">
      <formula>OR(AF73="eutroph_2",AF73="e2")</formula>
    </cfRule>
    <cfRule type="expression" dxfId="137" priority="199">
      <formula>OR(AF73="eutroph_1",AF73="e1")</formula>
    </cfRule>
    <cfRule type="expression" dxfId="136" priority="200">
      <formula>OR(AF73="hypertroph",AF73="h")</formula>
    </cfRule>
  </conditionalFormatting>
  <conditionalFormatting sqref="AF78">
    <cfRule type="expression" dxfId="135" priority="185">
      <formula>OR(AF78="polytroph_2",AF78="p2")</formula>
    </cfRule>
    <cfRule type="expression" dxfId="134" priority="186">
      <formula>OR(AF78="polytroph_1",AF78="p1")</formula>
    </cfRule>
    <cfRule type="expression" dxfId="133" priority="187">
      <formula>OR(AF78="oligotroph",AF78="o")</formula>
    </cfRule>
    <cfRule type="expression" dxfId="132" priority="188">
      <formula>OR(AF78="mesotroph_2",AF78="m2")</formula>
    </cfRule>
    <cfRule type="expression" dxfId="131" priority="189">
      <formula>OR(AF78="mesotroph_1",AF78="m1")</formula>
    </cfRule>
    <cfRule type="expression" dxfId="130" priority="190">
      <formula>OR(AF78="eutroph_2",AF78="e2")</formula>
    </cfRule>
    <cfRule type="expression" dxfId="129" priority="191">
      <formula>OR(AF78="eutroph_1",AF78="e1")</formula>
    </cfRule>
    <cfRule type="expression" dxfId="128" priority="192">
      <formula>OR(AF78="hypertroph",AF78="h")</formula>
    </cfRule>
  </conditionalFormatting>
  <conditionalFormatting sqref="AF83">
    <cfRule type="expression" dxfId="127" priority="177">
      <formula>OR(AF83="polytroph_2",AF83="p2")</formula>
    </cfRule>
    <cfRule type="expression" dxfId="126" priority="178">
      <formula>OR(AF83="polytroph_1",AF83="p1")</formula>
    </cfRule>
    <cfRule type="expression" dxfId="125" priority="179">
      <formula>OR(AF83="oligotroph",AF83="o")</formula>
    </cfRule>
    <cfRule type="expression" dxfId="124" priority="180">
      <formula>OR(AF83="mesotroph_2",AF83="m2")</formula>
    </cfRule>
    <cfRule type="expression" dxfId="123" priority="181">
      <formula>OR(AF83="mesotroph_1",AF83="m1")</formula>
    </cfRule>
    <cfRule type="expression" dxfId="122" priority="182">
      <formula>OR(AF83="eutroph_2",AF83="e2")</formula>
    </cfRule>
    <cfRule type="expression" dxfId="121" priority="183">
      <formula>OR(AF83="eutroph_1",AF83="e1")</formula>
    </cfRule>
    <cfRule type="expression" dxfId="120" priority="184">
      <formula>OR(AF83="hypertroph",AF83="h")</formula>
    </cfRule>
  </conditionalFormatting>
  <conditionalFormatting sqref="AF88">
    <cfRule type="expression" dxfId="119" priority="169">
      <formula>OR(AF88="polytroph_2",AF88="p2")</formula>
    </cfRule>
    <cfRule type="expression" dxfId="118" priority="170">
      <formula>OR(AF88="polytroph_1",AF88="p1")</formula>
    </cfRule>
    <cfRule type="expression" dxfId="117" priority="171">
      <formula>OR(AF88="oligotroph",AF88="o")</formula>
    </cfRule>
    <cfRule type="expression" dxfId="116" priority="172">
      <formula>OR(AF88="mesotroph_2",AF88="m2")</formula>
    </cfRule>
    <cfRule type="expression" dxfId="115" priority="173">
      <formula>OR(AF88="mesotroph_1",AF88="m1")</formula>
    </cfRule>
    <cfRule type="expression" dxfId="114" priority="174">
      <formula>OR(AF88="eutroph_2",AF88="e2")</formula>
    </cfRule>
    <cfRule type="expression" dxfId="113" priority="175">
      <formula>OR(AF88="eutroph_1",AF88="e1")</formula>
    </cfRule>
    <cfRule type="expression" dxfId="112" priority="176">
      <formula>OR(AF88="hypertroph",AF88="h")</formula>
    </cfRule>
  </conditionalFormatting>
  <conditionalFormatting sqref="AF93">
    <cfRule type="expression" dxfId="111" priority="161">
      <formula>OR(AF93="polytroph_2",AF93="p2")</formula>
    </cfRule>
    <cfRule type="expression" dxfId="110" priority="162">
      <formula>OR(AF93="polytroph_1",AF93="p1")</formula>
    </cfRule>
    <cfRule type="expression" dxfId="109" priority="163">
      <formula>OR(AF93="oligotroph",AF93="o")</formula>
    </cfRule>
    <cfRule type="expression" dxfId="108" priority="164">
      <formula>OR(AF93="mesotroph_2",AF93="m2")</formula>
    </cfRule>
    <cfRule type="expression" dxfId="107" priority="165">
      <formula>OR(AF93="mesotroph_1",AF93="m1")</formula>
    </cfRule>
    <cfRule type="expression" dxfId="106" priority="166">
      <formula>OR(AF93="eutroph_2",AF93="e2")</formula>
    </cfRule>
    <cfRule type="expression" dxfId="105" priority="167">
      <formula>OR(AF93="eutroph_1",AF93="e1")</formula>
    </cfRule>
    <cfRule type="expression" dxfId="104" priority="168">
      <formula>OR(AF93="hypertroph",AF93="h")</formula>
    </cfRule>
  </conditionalFormatting>
  <conditionalFormatting sqref="AF105">
    <cfRule type="expression" dxfId="103" priority="153">
      <formula>OR(AF105="polytroph_2",AF105="p2")</formula>
    </cfRule>
    <cfRule type="expression" dxfId="102" priority="154">
      <formula>OR(AF105="polytroph_1",AF105="p1")</formula>
    </cfRule>
    <cfRule type="expression" dxfId="101" priority="155">
      <formula>OR(AF105="oligotroph",AF105="o")</formula>
    </cfRule>
    <cfRule type="expression" dxfId="100" priority="156">
      <formula>OR(AF105="mesotroph_2",AF105="m2")</formula>
    </cfRule>
    <cfRule type="expression" dxfId="99" priority="157">
      <formula>OR(AF105="mesotroph_1",AF105="m1")</formula>
    </cfRule>
    <cfRule type="expression" dxfId="98" priority="158">
      <formula>OR(AF105="eutroph_2",AF105="e2")</formula>
    </cfRule>
    <cfRule type="expression" dxfId="97" priority="159">
      <formula>OR(AF105="eutroph_1",AF105="e1")</formula>
    </cfRule>
    <cfRule type="expression" dxfId="96" priority="160">
      <formula>OR(AF105="hypertroph",AF105="h")</formula>
    </cfRule>
  </conditionalFormatting>
  <conditionalFormatting sqref="AF110">
    <cfRule type="expression" dxfId="95" priority="145">
      <formula>OR(AF110="polytroph_2",AF110="p2")</formula>
    </cfRule>
    <cfRule type="expression" dxfId="94" priority="146">
      <formula>OR(AF110="polytroph_1",AF110="p1")</formula>
    </cfRule>
    <cfRule type="expression" dxfId="93" priority="147">
      <formula>OR(AF110="oligotroph",AF110="o")</formula>
    </cfRule>
    <cfRule type="expression" dxfId="92" priority="148">
      <formula>OR(AF110="mesotroph_2",AF110="m2")</formula>
    </cfRule>
    <cfRule type="expression" dxfId="91" priority="149">
      <formula>OR(AF110="mesotroph_1",AF110="m1")</formula>
    </cfRule>
    <cfRule type="expression" dxfId="90" priority="150">
      <formula>OR(AF110="eutroph_2",AF110="e2")</formula>
    </cfRule>
    <cfRule type="expression" dxfId="89" priority="151">
      <formula>OR(AF110="eutroph_1",AF110="e1")</formula>
    </cfRule>
    <cfRule type="expression" dxfId="88" priority="152">
      <formula>OR(AF110="hypertroph",AF110="h")</formula>
    </cfRule>
  </conditionalFormatting>
  <conditionalFormatting sqref="AF120">
    <cfRule type="expression" dxfId="87" priority="137">
      <formula>OR(AF120="polytroph_2",AF120="p2")</formula>
    </cfRule>
    <cfRule type="expression" dxfId="86" priority="138">
      <formula>OR(AF120="polytroph_1",AF120="p1")</formula>
    </cfRule>
    <cfRule type="expression" dxfId="85" priority="139">
      <formula>OR(AF120="oligotroph",AF120="o")</formula>
    </cfRule>
    <cfRule type="expression" dxfId="84" priority="140">
      <formula>OR(AF120="mesotroph_2",AF120="m2")</formula>
    </cfRule>
    <cfRule type="expression" dxfId="83" priority="141">
      <formula>OR(AF120="mesotroph_1",AF120="m1")</formula>
    </cfRule>
    <cfRule type="expression" dxfId="82" priority="142">
      <formula>OR(AF120="eutroph_2",AF120="e2")</formula>
    </cfRule>
    <cfRule type="expression" dxfId="81" priority="143">
      <formula>OR(AF120="eutroph_1",AF120="e1")</formula>
    </cfRule>
    <cfRule type="expression" dxfId="80" priority="144">
      <formula>OR(AF120="hypertroph",AF120="h")</formula>
    </cfRule>
  </conditionalFormatting>
  <conditionalFormatting sqref="AF125">
    <cfRule type="expression" dxfId="79" priority="129">
      <formula>OR(AF125="polytroph_2",AF125="p2")</formula>
    </cfRule>
    <cfRule type="expression" dxfId="78" priority="130">
      <formula>OR(AF125="polytroph_1",AF125="p1")</formula>
    </cfRule>
    <cfRule type="expression" dxfId="77" priority="131">
      <formula>OR(AF125="oligotroph",AF125="o")</formula>
    </cfRule>
    <cfRule type="expression" dxfId="76" priority="132">
      <formula>OR(AF125="mesotroph_2",AF125="m2")</formula>
    </cfRule>
    <cfRule type="expression" dxfId="75" priority="133">
      <formula>OR(AF125="mesotroph_1",AF125="m1")</formula>
    </cfRule>
    <cfRule type="expression" dxfId="74" priority="134">
      <formula>OR(AF125="eutroph_2",AF125="e2")</formula>
    </cfRule>
    <cfRule type="expression" dxfId="73" priority="135">
      <formula>OR(AF125="eutroph_1",AF125="e1")</formula>
    </cfRule>
    <cfRule type="expression" dxfId="72" priority="136">
      <formula>OR(AF125="hypertroph",AF125="h")</formula>
    </cfRule>
  </conditionalFormatting>
  <conditionalFormatting sqref="AC37">
    <cfRule type="expression" dxfId="71" priority="97">
      <formula>OR(AC37="polytroph_2",AC37="p2")</formula>
    </cfRule>
    <cfRule type="expression" dxfId="70" priority="98">
      <formula>OR(AC37="polytroph_1",AC37="p1")</formula>
    </cfRule>
    <cfRule type="expression" dxfId="69" priority="99">
      <formula>OR(AC37="oligotroph",AC37="o")</formula>
    </cfRule>
    <cfRule type="expression" dxfId="68" priority="100">
      <formula>OR(AC37="mesotroph_2",AC37="m2")</formula>
    </cfRule>
    <cfRule type="expression" dxfId="67" priority="101">
      <formula>OR(AC37="mesotroph_1",AC37="m1")</formula>
    </cfRule>
    <cfRule type="expression" dxfId="66" priority="102">
      <formula>OR(AC37="eutroph_2",AC37="e2")</formula>
    </cfRule>
    <cfRule type="expression" dxfId="65" priority="103">
      <formula>OR(AC37="eutroph_1",AC37="e1")</formula>
    </cfRule>
    <cfRule type="expression" dxfId="64" priority="104">
      <formula>OR(AC37="hypertroph",AC37="h")</formula>
    </cfRule>
  </conditionalFormatting>
  <conditionalFormatting sqref="AF37">
    <cfRule type="expression" dxfId="63" priority="89">
      <formula>OR(AF37="polytroph_2",AF37="p2")</formula>
    </cfRule>
    <cfRule type="expression" dxfId="62" priority="90">
      <formula>OR(AF37="polytroph_1",AF37="p1")</formula>
    </cfRule>
    <cfRule type="expression" dxfId="61" priority="91">
      <formula>OR(AF37="oligotroph",AF37="o")</formula>
    </cfRule>
    <cfRule type="expression" dxfId="60" priority="92">
      <formula>OR(AF37="mesotroph_2",AF37="m2")</formula>
    </cfRule>
    <cfRule type="expression" dxfId="59" priority="93">
      <formula>OR(AF37="mesotroph_1",AF37="m1")</formula>
    </cfRule>
    <cfRule type="expression" dxfId="58" priority="94">
      <formula>OR(AF37="eutroph_2",AF37="e2")</formula>
    </cfRule>
    <cfRule type="expression" dxfId="57" priority="95">
      <formula>OR(AF37="eutroph_1",AF37="e1")</formula>
    </cfRule>
    <cfRule type="expression" dxfId="56" priority="96">
      <formula>OR(AF37="hypertroph",AF37="h")</formula>
    </cfRule>
  </conditionalFormatting>
  <conditionalFormatting sqref="AF58">
    <cfRule type="expression" dxfId="55" priority="73">
      <formula>OR(AF58="polytroph_2",AF58="p2")</formula>
    </cfRule>
    <cfRule type="expression" dxfId="54" priority="74">
      <formula>OR(AF58="polytroph_1",AF58="p1")</formula>
    </cfRule>
    <cfRule type="expression" dxfId="53" priority="75">
      <formula>OR(AF58="oligotroph",AF58="o")</formula>
    </cfRule>
    <cfRule type="expression" dxfId="52" priority="76">
      <formula>OR(AF58="mesotroph_2",AF58="m2")</formula>
    </cfRule>
    <cfRule type="expression" dxfId="51" priority="77">
      <formula>OR(AF58="mesotroph_1",AF58="m1")</formula>
    </cfRule>
    <cfRule type="expression" dxfId="50" priority="78">
      <formula>OR(AF58="eutroph_2",AF58="e2")</formula>
    </cfRule>
    <cfRule type="expression" dxfId="49" priority="79">
      <formula>OR(AF58="eutroph_1",AF58="e1")</formula>
    </cfRule>
    <cfRule type="expression" dxfId="48" priority="80">
      <formula>OR(AF58="hypertroph",AF58="h")</formula>
    </cfRule>
  </conditionalFormatting>
  <conditionalFormatting sqref="AC58">
    <cfRule type="expression" dxfId="47" priority="81">
      <formula>OR(AC58="polytroph_2",AC58="p2")</formula>
    </cfRule>
    <cfRule type="expression" dxfId="46" priority="82">
      <formula>OR(AC58="polytroph_1",AC58="p1")</formula>
    </cfRule>
    <cfRule type="expression" dxfId="45" priority="83">
      <formula>OR(AC58="oligotroph",AC58="o")</formula>
    </cfRule>
    <cfRule type="expression" dxfId="44" priority="84">
      <formula>OR(AC58="mesotroph_2",AC58="m2")</formula>
    </cfRule>
    <cfRule type="expression" dxfId="43" priority="85">
      <formula>OR(AC58="mesotroph_1",AC58="m1")</formula>
    </cfRule>
    <cfRule type="expression" dxfId="42" priority="86">
      <formula>OR(AC58="eutroph_2",AC58="e2")</formula>
    </cfRule>
    <cfRule type="expression" dxfId="41" priority="87">
      <formula>OR(AC58="eutroph_1",AC58="e1")</formula>
    </cfRule>
    <cfRule type="expression" dxfId="40" priority="88">
      <formula>OR(AC58="hypertroph",AC58="h")</formula>
    </cfRule>
  </conditionalFormatting>
  <conditionalFormatting sqref="AC63">
    <cfRule type="expression" dxfId="39" priority="65">
      <formula>OR(AC63="polytroph_2",AC63="p2")</formula>
    </cfRule>
    <cfRule type="expression" dxfId="38" priority="66">
      <formula>OR(AC63="polytroph_1",AC63="p1")</formula>
    </cfRule>
    <cfRule type="expression" dxfId="37" priority="67">
      <formula>OR(AC63="oligotroph",AC63="o")</formula>
    </cfRule>
    <cfRule type="expression" dxfId="36" priority="68">
      <formula>OR(AC63="mesotroph_2",AC63="m2")</formula>
    </cfRule>
    <cfRule type="expression" dxfId="35" priority="69">
      <formula>OR(AC63="mesotroph_1",AC63="m1")</formula>
    </cfRule>
    <cfRule type="expression" dxfId="34" priority="70">
      <formula>OR(AC63="eutroph_2",AC63="e2")</formula>
    </cfRule>
    <cfRule type="expression" dxfId="33" priority="71">
      <formula>OR(AC63="eutroph_1",AC63="e1")</formula>
    </cfRule>
    <cfRule type="expression" dxfId="32" priority="72">
      <formula>OR(AC63="hypertroph",AC63="h")</formula>
    </cfRule>
  </conditionalFormatting>
  <conditionalFormatting sqref="AF63">
    <cfRule type="expression" dxfId="31" priority="57">
      <formula>OR(AF63="polytroph_2",AF63="p2")</formula>
    </cfRule>
    <cfRule type="expression" dxfId="30" priority="58">
      <formula>OR(AF63="polytroph_1",AF63="p1")</formula>
    </cfRule>
    <cfRule type="expression" dxfId="29" priority="59">
      <formula>OR(AF63="oligotroph",AF63="o")</formula>
    </cfRule>
    <cfRule type="expression" dxfId="28" priority="60">
      <formula>OR(AF63="mesotroph_2",AF63="m2")</formula>
    </cfRule>
    <cfRule type="expression" dxfId="27" priority="61">
      <formula>OR(AF63="mesotroph_1",AF63="m1")</formula>
    </cfRule>
    <cfRule type="expression" dxfId="26" priority="62">
      <formula>OR(AF63="eutroph_2",AF63="e2")</formula>
    </cfRule>
    <cfRule type="expression" dxfId="25" priority="63">
      <formula>OR(AF63="eutroph_1",AF63="e1")</formula>
    </cfRule>
    <cfRule type="expression" dxfId="24" priority="64">
      <formula>OR(AF63="hypertroph",AF63="h")</formula>
    </cfRule>
  </conditionalFormatting>
  <conditionalFormatting sqref="AF115">
    <cfRule type="expression" dxfId="23" priority="49">
      <formula>OR(AF115="polytroph_2",AF115="p2")</formula>
    </cfRule>
    <cfRule type="expression" dxfId="22" priority="50">
      <formula>OR(AF115="polytroph_1",AF115="p1")</formula>
    </cfRule>
    <cfRule type="expression" dxfId="21" priority="51">
      <formula>OR(AF115="oligotroph",AF115="o")</formula>
    </cfRule>
    <cfRule type="expression" dxfId="20" priority="52">
      <formula>OR(AF115="mesotroph_2",AF115="m2")</formula>
    </cfRule>
    <cfRule type="expression" dxfId="19" priority="53">
      <formula>OR(AF115="mesotroph_1",AF115="m1")</formula>
    </cfRule>
    <cfRule type="expression" dxfId="18" priority="54">
      <formula>OR(AF115="eutroph_2",AF115="e2")</formula>
    </cfRule>
    <cfRule type="expression" dxfId="17" priority="55">
      <formula>OR(AF115="eutroph_1",AF115="e1")</formula>
    </cfRule>
    <cfRule type="expression" dxfId="16" priority="56">
      <formula>OR(AF115="hypertroph",AF115="h")</formula>
    </cfRule>
  </conditionalFormatting>
  <conditionalFormatting sqref="AC133">
    <cfRule type="expression" dxfId="15" priority="9">
      <formula>OR(AC133="polytroph_2",AC133="p2")</formula>
    </cfRule>
    <cfRule type="expression" dxfId="14" priority="10">
      <formula>OR(AC133="polytroph_1",AC133="p1")</formula>
    </cfRule>
    <cfRule type="expression" dxfId="13" priority="11">
      <formula>OR(AC133="oligotroph",AC133="o")</formula>
    </cfRule>
    <cfRule type="expression" dxfId="12" priority="12">
      <formula>OR(AC133="mesotroph_2",AC133="m2")</formula>
    </cfRule>
    <cfRule type="expression" dxfId="11" priority="13">
      <formula>OR(AC133="mesotroph_1",AC133="m1")</formula>
    </cfRule>
    <cfRule type="expression" dxfId="10" priority="14">
      <formula>OR(AC133="eutroph_2",AC133="e2")</formula>
    </cfRule>
    <cfRule type="expression" dxfId="9" priority="15">
      <formula>OR(AC133="eutroph_1",AC133="e1")</formula>
    </cfRule>
    <cfRule type="expression" dxfId="8" priority="16">
      <formula>OR(AC133="hypertroph",AC133="h")</formula>
    </cfRule>
  </conditionalFormatting>
  <conditionalFormatting sqref="AF133">
    <cfRule type="expression" dxfId="7" priority="1">
      <formula>OR(AF133="polytroph_2",AF133="p2")</formula>
    </cfRule>
    <cfRule type="expression" dxfId="6" priority="2">
      <formula>OR(AF133="polytroph_1",AF133="p1")</formula>
    </cfRule>
    <cfRule type="expression" dxfId="5" priority="3">
      <formula>OR(AF133="oligotroph",AF133="o")</formula>
    </cfRule>
    <cfRule type="expression" dxfId="4" priority="4">
      <formula>OR(AF133="mesotroph_2",AF133="m2")</formula>
    </cfRule>
    <cfRule type="expression" dxfId="3" priority="5">
      <formula>OR(AF133="mesotroph_1",AF133="m1")</formula>
    </cfRule>
    <cfRule type="expression" dxfId="2" priority="6">
      <formula>OR(AF133="eutroph_2",AF133="e2")</formula>
    </cfRule>
    <cfRule type="expression" dxfId="1" priority="7">
      <formula>OR(AF133="eutroph_1",AF133="e1")</formula>
    </cfRule>
    <cfRule type="expression" dxfId="0" priority="8">
      <formula>OR(AF133="hypertroph",AF133="h")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Seen 2022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haeckl</dc:creator>
  <cp:lastModifiedBy>Staudt, Winfried (HLNUG)</cp:lastModifiedBy>
  <dcterms:created xsi:type="dcterms:W3CDTF">2021-12-22T15:09:30Z</dcterms:created>
  <dcterms:modified xsi:type="dcterms:W3CDTF">2023-08-01T08:57:32Z</dcterms:modified>
</cp:coreProperties>
</file>