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gr.local\GZH\daten\B3\Geothermie\Projekte\Warm-Up\01_AP1\Kriterienkatalog\Katalog\"/>
    </mc:Choice>
  </mc:AlternateContent>
  <bookViews>
    <workbookView xWindow="0" yWindow="2265" windowWidth="18390" windowHeight="4980" tabRatio="733"/>
  </bookViews>
  <sheets>
    <sheet name="Kurzanleitung" sheetId="5" r:id="rId1"/>
    <sheet name="Generelle Projektbewertung" sheetId="1" r:id="rId2"/>
    <sheet name="obertägige Kriterien" sheetId="2" r:id="rId3"/>
    <sheet name="untertägige Kriterien" sheetId="3" r:id="rId4"/>
    <sheet name="Entscheidungshilfe Maßnahme" sheetId="4"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5" l="1"/>
  <c r="S10" i="3" l="1"/>
  <c r="S9" i="3" l="1"/>
</calcChain>
</file>

<file path=xl/sharedStrings.xml><?xml version="1.0" encoding="utf-8"?>
<sst xmlns="http://schemas.openxmlformats.org/spreadsheetml/2006/main" count="67" uniqueCount="51">
  <si>
    <t>Bundesland</t>
  </si>
  <si>
    <t>Öffentliche Akzeptanz</t>
  </si>
  <si>
    <t>Wärmenetz vorhanden bzw. nicht notwendig</t>
  </si>
  <si>
    <t>Kommunales Unternehmen oder Verbünde eingebunden</t>
  </si>
  <si>
    <t>Erlaubnisfeld vorhanden</t>
  </si>
  <si>
    <t>Verbreitung der Formation</t>
  </si>
  <si>
    <t>Ausprägung der Formation</t>
  </si>
  <si>
    <t>Anzahl vorhandener Altbohrungen für Reservoiranalyse</t>
  </si>
  <si>
    <t>aktuelle Machbarkeitsstudie vorhanden</t>
  </si>
  <si>
    <t>Vorstudie mit positiver Einschätzung vorhanden?</t>
  </si>
  <si>
    <t>Ist der Einsatz etablierter geothermischer Technologien zur Wärmeerzeugung geplant?</t>
  </si>
  <si>
    <t>Ergänzungen/ Erläuterungen</t>
  </si>
  <si>
    <t>Investitions-bereitschaft</t>
  </si>
  <si>
    <t>Wärmebedarfs-dichte in [TJ/km²] (nach Sandrock et al. 2020)</t>
  </si>
  <si>
    <t>Zielformation
(möglichst genau angeben)</t>
  </si>
  <si>
    <t>Gestein im Zielreservoir
(Sandstein / Kalkstein / Kristallin / usw.)</t>
  </si>
  <si>
    <t>Aquifertyp
(Poren- / Kluft-/ Karstwasserleiter / störungsgebundener Aquifer)</t>
  </si>
  <si>
    <t>Reservoir-temperatur
[°C]</t>
  </si>
  <si>
    <t>Reservoir-mächtigkeit
[m]</t>
  </si>
  <si>
    <t>Übertragbarkeits-potenzial</t>
  </si>
  <si>
    <t>Kriterium</t>
  </si>
  <si>
    <t>Bewertung der untertägigen, geologisch-technischen Situation (Reservoirbewertung)</t>
  </si>
  <si>
    <t>Bewertung der übertägigen, gesellschaftlich-technischen Situation</t>
  </si>
  <si>
    <t>Generelle Projektbewertung</t>
  </si>
  <si>
    <t>weitere Reservoire/Zusatzreservoire</t>
  </si>
  <si>
    <t>Standort
(möglicher Name des Standortes)</t>
  </si>
  <si>
    <r>
      <t xml:space="preserve">Angaben zum geplanten
</t>
    </r>
    <r>
      <rPr>
        <b/>
        <sz val="12"/>
        <color theme="7"/>
        <rFont val="Calibri"/>
        <family val="2"/>
        <scheme val="minor"/>
      </rPr>
      <t>Haupt-/Zielreservoir</t>
    </r>
  </si>
  <si>
    <r>
      <t xml:space="preserve">Angaben zu möglichem
</t>
    </r>
    <r>
      <rPr>
        <b/>
        <sz val="12"/>
        <color theme="7"/>
        <rFont val="Calibri"/>
        <family val="2"/>
        <scheme val="minor"/>
      </rPr>
      <t>Zusatzreservoir 1</t>
    </r>
  </si>
  <si>
    <r>
      <t xml:space="preserve">Angaben zu möglichem
</t>
    </r>
    <r>
      <rPr>
        <b/>
        <sz val="12"/>
        <color theme="7"/>
        <rFont val="Calibri"/>
        <family val="2"/>
        <scheme val="minor"/>
      </rPr>
      <t>Zusatzreservoir 2</t>
    </r>
  </si>
  <si>
    <r>
      <t xml:space="preserve">Angaben zu möglichem
</t>
    </r>
    <r>
      <rPr>
        <b/>
        <sz val="12"/>
        <color theme="7"/>
        <rFont val="Calibri"/>
        <family val="2"/>
        <scheme val="minor"/>
      </rPr>
      <t>Zusatzreservoir 3</t>
    </r>
  </si>
  <si>
    <r>
      <t xml:space="preserve">Angaben zu möglichem
</t>
    </r>
    <r>
      <rPr>
        <b/>
        <sz val="12"/>
        <color theme="7"/>
        <rFont val="Calibri"/>
        <family val="2"/>
        <scheme val="minor"/>
      </rPr>
      <t>Zusatzreservoir 4</t>
    </r>
  </si>
  <si>
    <r>
      <t xml:space="preserve">Angaben zu möglichem
</t>
    </r>
    <r>
      <rPr>
        <b/>
        <sz val="12"/>
        <color theme="7"/>
        <rFont val="Calibri"/>
        <family val="2"/>
        <scheme val="minor"/>
      </rPr>
      <t>Zusatzreservoir 5</t>
    </r>
  </si>
  <si>
    <t>Fragen zur Förderempfehlung</t>
  </si>
  <si>
    <t>2D-/3D-Seismik (neu) bewertet für Geothermieprojekt</t>
  </si>
  <si>
    <t>Angaben zum geplanten Haupt-/Zielreservoir</t>
  </si>
  <si>
    <t>Tiefenbereich
(von... bis)</t>
  </si>
  <si>
    <t>Zustimmung der entscheidenden Akteure
(Kommune, Stadtwerke)</t>
  </si>
  <si>
    <t>Fündige Bohrung im Umkreis von 2 km vorhanden</t>
  </si>
  <si>
    <t>Wasserführung in Referenzbohrung</t>
  </si>
  <si>
    <t>Hauptabnehmer
(Bitte unter Ergänzungen bei mehreren Abnehmern die ungefähren prozentualen Anteile angeben)</t>
  </si>
  <si>
    <t>Hinweis:</t>
  </si>
  <si>
    <t>Anzahl der weiteren vorhanden angegebenen Reservoire</t>
  </si>
  <si>
    <t>Differenz Vorlauftemperatur zu erwarteter Einspeisetemperatur in [Kelvin]
= Temperatur die nötig ist für das Wärmenetz minus der Temperatur der geförderten Wässer aus der geplanten Bohrung
(Hinweis: bei negativen Werten besteht eine Wärmeüberschuss)</t>
  </si>
  <si>
    <t xml:space="preserve">Stand der geothermischen Exploration:
Ist eine 1. Aufschlussbohrung vorhanden? </t>
  </si>
  <si>
    <t xml:space="preserve">Stand der geothermischen Exploration: 
Ist eine geeignete 2D-/3D-Seismik vorhanden? </t>
  </si>
  <si>
    <t>Anzahl der Altbohrungen für Reservoiranalyse</t>
  </si>
  <si>
    <t>erwartete Permeabilität 
[mD]
(wenn unbekannt, dann nicht ausfüllen)</t>
  </si>
  <si>
    <t>erwartete Porosität 
[Vol.-%]
(wenn unbekannt, dann nicht ausfüllen)</t>
  </si>
  <si>
    <t xml:space="preserve">Nächstgelegende Altbohrung für Reservoiranalyse befindet sich im Umkreis von … km
</t>
  </si>
  <si>
    <t>2D-/3D-Seismik in einem Abstand von … km vorhanden</t>
  </si>
  <si>
    <t>Sehr geehrter Antragsteller,
dieses Formular als Zusatz zur "Erstellungshilfe für eine Projektskizze zur Explorationsförderung des BMWK" soll Sie beim Ausfüllen der nötigen Anworten zu den einzelnen Kriterien für die Antragsstellung unterstützen. Dazu sind die einzelnen Stufen in den nachfolgenden Reitern zu finden. Dort sind die jeweiligen Kriterien angegeben, zu denen Aussagen notwendig sind. Zur Vereinfachung besteht bei vielen Kriterien eine Auswahl über ein DropDown bzw. Ausklapp-Menü. In den anderen Felden sind Zahlenwerte gefordert, die selbstständig einzutragen sind. Zudem besteht die Möglichkeit in einer Erläuterungszeile weitere Informationen zu geben, die zum jeweiligen Kriterium wichtig sein könnten.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</si>
</sst>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1"/>
      <color theme="1"/>
      <name val="Calibri"/>
      <family val="2"/>
      <scheme val="minor"/>
    </font>
    <font>
      <b/>
      <sz val="14"/>
      <color theme="7"/>
      <name val="Calibri"/>
      <family val="2"/>
      <scheme val="minor"/>
    </font>
    <font>
      <b/>
      <sz val="12"/>
      <color theme="7"/>
      <name val="Calibri"/>
      <family val="2"/>
      <scheme val="minor"/>
    </font>
    <font>
      <b/>
      <sz val="16"/>
      <name val="Calibri"/>
      <family val="2"/>
      <scheme val="minor"/>
    </font>
    <font>
      <sz val="12"/>
      <color theme="7"/>
      <name val="Calibri"/>
      <family val="2"/>
      <scheme val="minor"/>
    </font>
    <font>
      <sz val="12"/>
      <color theme="1"/>
      <name val="Calibri"/>
      <family val="2"/>
      <scheme val="minor"/>
    </font>
    <font>
      <sz val="14"/>
      <color theme="1"/>
      <name val="Calibri"/>
      <family val="2"/>
      <scheme val="minor"/>
    </font>
  </fonts>
  <fills count="9">
    <fill>
      <patternFill patternType="none"/>
    </fill>
    <fill>
      <patternFill patternType="gray125"/>
    </fill>
    <fill>
      <patternFill patternType="solid">
        <fgColor theme="8" tint="-0.249977111117893"/>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4.9989318521683403E-2"/>
        <bgColor indexed="64"/>
      </patternFill>
    </fill>
  </fills>
  <borders count="4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bottom style="medium">
        <color theme="8"/>
      </bottom>
      <diagonal/>
    </border>
    <border>
      <left/>
      <right style="medium">
        <color theme="8"/>
      </right>
      <top/>
      <bottom/>
      <diagonal/>
    </border>
    <border>
      <left/>
      <right style="medium">
        <color theme="8"/>
      </right>
      <top/>
      <bottom style="medium">
        <color theme="8"/>
      </bottom>
      <diagonal/>
    </border>
    <border>
      <left style="medium">
        <color theme="8"/>
      </left>
      <right/>
      <top style="medium">
        <color theme="8"/>
      </top>
      <bottom/>
      <diagonal/>
    </border>
    <border>
      <left/>
      <right/>
      <top style="medium">
        <color theme="8"/>
      </top>
      <bottom/>
      <diagonal/>
    </border>
    <border>
      <left/>
      <right style="medium">
        <color theme="8"/>
      </right>
      <top style="medium">
        <color theme="8"/>
      </top>
      <bottom/>
      <diagonal/>
    </border>
    <border>
      <left style="medium">
        <color theme="8"/>
      </left>
      <right/>
      <top/>
      <bottom/>
      <diagonal/>
    </border>
    <border>
      <left style="medium">
        <color theme="8"/>
      </left>
      <right/>
      <top/>
      <bottom style="medium">
        <color theme="8"/>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98">
    <xf numFmtId="0" fontId="0" fillId="0" borderId="0" xfId="0"/>
    <xf numFmtId="0" fontId="0" fillId="0" borderId="0" xfId="0" applyProtection="1"/>
    <xf numFmtId="0" fontId="4" fillId="4" borderId="7" xfId="0" applyFont="1" applyFill="1" applyBorder="1" applyAlignment="1" applyProtection="1">
      <alignment horizontal="centerContinuous" vertical="center"/>
    </xf>
    <xf numFmtId="0" fontId="4" fillId="4" borderId="8" xfId="0" applyFont="1" applyFill="1" applyBorder="1" applyAlignment="1" applyProtection="1">
      <alignment horizontal="centerContinuous" vertical="center"/>
    </xf>
    <xf numFmtId="0" fontId="4" fillId="4" borderId="9" xfId="0" applyFont="1" applyFill="1" applyBorder="1" applyAlignment="1" applyProtection="1">
      <alignment horizontal="centerContinuous" vertical="center"/>
    </xf>
    <xf numFmtId="0" fontId="1" fillId="0" borderId="0" xfId="0" applyFont="1" applyProtection="1"/>
    <xf numFmtId="0" fontId="2" fillId="2" borderId="2" xfId="0" applyFont="1" applyFill="1" applyBorder="1" applyAlignment="1" applyProtection="1">
      <alignment horizontal="centerContinuous" vertical="center"/>
    </xf>
    <xf numFmtId="0" fontId="2" fillId="2" borderId="3" xfId="0" applyFont="1" applyFill="1" applyBorder="1" applyAlignment="1" applyProtection="1">
      <alignment horizontal="centerContinuous" vertical="center"/>
    </xf>
    <xf numFmtId="0" fontId="2" fillId="2" borderId="4" xfId="0" applyFont="1" applyFill="1" applyBorder="1" applyAlignment="1" applyProtection="1">
      <alignment horizontal="centerContinuous" vertical="center"/>
    </xf>
    <xf numFmtId="0" fontId="2" fillId="2" borderId="8" xfId="0" applyFont="1" applyFill="1" applyBorder="1" applyAlignment="1" applyProtection="1">
      <alignment horizontal="centerContinuous" vertical="center"/>
    </xf>
    <xf numFmtId="0" fontId="2" fillId="2" borderId="9" xfId="0" applyFont="1" applyFill="1" applyBorder="1" applyAlignment="1" applyProtection="1">
      <alignment horizontal="centerContinuous" vertical="center"/>
    </xf>
    <xf numFmtId="0" fontId="2" fillId="2" borderId="24" xfId="0" applyFont="1" applyFill="1" applyBorder="1" applyAlignment="1" applyProtection="1">
      <alignment horizontal="centerContinuous" vertical="center"/>
    </xf>
    <xf numFmtId="0" fontId="2" fillId="2" borderId="25" xfId="0" applyFont="1" applyFill="1" applyBorder="1" applyAlignment="1" applyProtection="1">
      <alignment horizontal="centerContinuous" vertical="center"/>
    </xf>
    <xf numFmtId="0" fontId="2" fillId="2" borderId="26" xfId="0" applyFont="1" applyFill="1" applyBorder="1" applyAlignment="1" applyProtection="1">
      <alignment horizontal="centerContinuous" vertical="center"/>
    </xf>
    <xf numFmtId="0" fontId="2" fillId="3" borderId="1" xfId="0" applyFont="1" applyFill="1" applyBorder="1" applyAlignment="1" applyProtection="1">
      <alignment horizontal="center" vertical="center" wrapText="1"/>
    </xf>
    <xf numFmtId="0" fontId="0" fillId="5" borderId="15" xfId="0" applyFill="1" applyBorder="1" applyAlignment="1" applyProtection="1">
      <alignment horizontal="center" vertical="center" wrapText="1"/>
    </xf>
    <xf numFmtId="0" fontId="0" fillId="5" borderId="18" xfId="0" applyFill="1" applyBorder="1" applyAlignment="1" applyProtection="1">
      <alignment horizontal="center" vertical="center" wrapText="1"/>
    </xf>
    <xf numFmtId="0" fontId="0" fillId="7" borderId="18" xfId="0" applyFill="1" applyBorder="1" applyAlignment="1" applyProtection="1">
      <alignment horizontal="center" vertical="center" wrapText="1"/>
    </xf>
    <xf numFmtId="0" fontId="0" fillId="7" borderId="9" xfId="0" applyFill="1" applyBorder="1" applyAlignment="1" applyProtection="1">
      <alignment horizontal="center" vertical="center" wrapText="1"/>
    </xf>
    <xf numFmtId="0" fontId="0" fillId="0" borderId="0" xfId="0" applyAlignment="1" applyProtection="1">
      <alignment horizontal="center" vertical="center" wrapText="1"/>
    </xf>
    <xf numFmtId="0" fontId="0" fillId="7" borderId="15" xfId="0" applyFill="1" applyBorder="1" applyAlignment="1" applyProtection="1">
      <alignment horizontal="center" vertical="center" wrapText="1"/>
    </xf>
    <xf numFmtId="0" fontId="0" fillId="5" borderId="17" xfId="0" applyFill="1" applyBorder="1" applyAlignment="1" applyProtection="1">
      <alignment horizontal="center" vertical="center" wrapText="1"/>
    </xf>
    <xf numFmtId="0" fontId="0" fillId="5" borderId="20" xfId="0" applyFill="1" applyBorder="1" applyAlignment="1" applyProtection="1">
      <alignment horizontal="center" vertical="center" wrapText="1"/>
    </xf>
    <xf numFmtId="0" fontId="0" fillId="7" borderId="20" xfId="0"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7" borderId="3" xfId="0" applyFill="1" applyBorder="1" applyAlignment="1" applyProtection="1">
      <alignment horizontal="center" vertical="center" wrapText="1"/>
    </xf>
    <xf numFmtId="0" fontId="0" fillId="7" borderId="27" xfId="0" applyFill="1" applyBorder="1" applyAlignment="1" applyProtection="1">
      <alignment horizontal="center" vertical="center" wrapText="1"/>
    </xf>
    <xf numFmtId="0" fontId="0" fillId="7" borderId="8" xfId="0" applyFill="1" applyBorder="1" applyAlignment="1" applyProtection="1">
      <alignment horizontal="center" vertical="center" wrapText="1"/>
    </xf>
    <xf numFmtId="0" fontId="0" fillId="7" borderId="33" xfId="0" applyFill="1" applyBorder="1" applyAlignment="1" applyProtection="1">
      <alignment horizontal="center" vertical="center" wrapText="1"/>
    </xf>
    <xf numFmtId="0" fontId="5" fillId="3" borderId="12" xfId="0" applyFont="1" applyFill="1" applyBorder="1" applyAlignment="1" applyProtection="1">
      <alignment wrapText="1"/>
    </xf>
    <xf numFmtId="0" fontId="0" fillId="0" borderId="0" xfId="0" applyAlignment="1" applyProtection="1">
      <alignment wrapText="1"/>
    </xf>
    <xf numFmtId="0" fontId="5" fillId="3" borderId="2" xfId="0" applyFont="1" applyFill="1" applyBorder="1" applyAlignment="1" applyProtection="1">
      <alignment wrapText="1"/>
    </xf>
    <xf numFmtId="0" fontId="6" fillId="0" borderId="0" xfId="0" applyFont="1" applyProtection="1"/>
    <xf numFmtId="0" fontId="5" fillId="3" borderId="11" xfId="0" applyFont="1" applyFill="1" applyBorder="1" applyAlignment="1" applyProtection="1">
      <alignment wrapText="1"/>
    </xf>
    <xf numFmtId="0" fontId="0" fillId="0" borderId="0" xfId="0" applyAlignment="1" applyProtection="1">
      <alignment horizontal="center" vertical="center"/>
    </xf>
    <xf numFmtId="0" fontId="5" fillId="0" borderId="0" xfId="0" applyFont="1" applyFill="1" applyBorder="1" applyAlignment="1" applyProtection="1">
      <alignment vertical="center" wrapText="1" readingOrder="1"/>
    </xf>
    <xf numFmtId="0" fontId="5" fillId="3" borderId="6" xfId="0" applyFont="1" applyFill="1" applyBorder="1" applyAlignment="1" applyProtection="1">
      <alignment wrapText="1"/>
    </xf>
    <xf numFmtId="0" fontId="5" fillId="3" borderId="10" xfId="0" applyFont="1" applyFill="1" applyBorder="1" applyAlignment="1" applyProtection="1">
      <alignment wrapText="1"/>
    </xf>
    <xf numFmtId="0" fontId="0" fillId="0" borderId="0" xfId="0" applyFill="1" applyBorder="1" applyProtection="1"/>
    <xf numFmtId="0" fontId="0" fillId="0" borderId="17" xfId="0"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2" fillId="0" borderId="0" xfId="0" applyFont="1" applyFill="1" applyBorder="1" applyAlignment="1" applyProtection="1">
      <alignment horizontal="centerContinuous" vertical="center"/>
    </xf>
    <xf numFmtId="0" fontId="0" fillId="0" borderId="0" xfId="0" applyFill="1" applyBorder="1" applyAlignment="1" applyProtection="1">
      <alignment horizontal="center" vertical="center" wrapText="1"/>
    </xf>
    <xf numFmtId="0" fontId="0" fillId="0" borderId="5" xfId="0" applyBorder="1" applyProtection="1"/>
    <xf numFmtId="0" fontId="1" fillId="0" borderId="4" xfId="0" applyFont="1" applyBorder="1" applyProtection="1"/>
    <xf numFmtId="0" fontId="4" fillId="0" borderId="0" xfId="0" applyFont="1" applyFill="1" applyBorder="1" applyAlignment="1" applyProtection="1">
      <alignment horizontal="centerContinuous" vertical="center"/>
    </xf>
    <xf numFmtId="0" fontId="1" fillId="0" borderId="0" xfId="0" applyFont="1" applyFill="1" applyBorder="1" applyProtection="1"/>
    <xf numFmtId="0" fontId="0" fillId="0" borderId="0" xfId="0" applyFill="1" applyBorder="1" applyAlignment="1" applyProtection="1">
      <alignment vertical="center" wrapText="1"/>
    </xf>
    <xf numFmtId="0" fontId="0" fillId="0" borderId="0" xfId="0" applyFill="1" applyBorder="1" applyAlignment="1" applyProtection="1">
      <alignment horizontal="center" vertical="center"/>
    </xf>
    <xf numFmtId="0" fontId="0" fillId="0" borderId="0" xfId="0" applyFill="1" applyBorder="1" applyAlignment="1" applyProtection="1">
      <alignment wrapText="1"/>
    </xf>
    <xf numFmtId="0" fontId="0" fillId="0" borderId="0" xfId="0" applyFill="1" applyBorder="1" applyAlignment="1" applyProtection="1">
      <alignment vertical="center"/>
    </xf>
    <xf numFmtId="0" fontId="5" fillId="3" borderId="34" xfId="0" applyFont="1" applyFill="1" applyBorder="1" applyAlignment="1" applyProtection="1">
      <alignment wrapText="1"/>
    </xf>
    <xf numFmtId="0" fontId="6" fillId="0" borderId="0" xfId="0" applyFont="1" applyFill="1" applyBorder="1" applyProtection="1"/>
    <xf numFmtId="0" fontId="5" fillId="0" borderId="0" xfId="0" applyFont="1" applyFill="1" applyBorder="1" applyAlignment="1" applyProtection="1">
      <alignment wrapText="1"/>
    </xf>
    <xf numFmtId="0" fontId="0" fillId="0" borderId="5" xfId="0" applyBorder="1" applyAlignment="1" applyProtection="1">
      <alignment horizontal="center" vertical="center" wrapText="1"/>
    </xf>
    <xf numFmtId="0" fontId="0" fillId="0" borderId="5" xfId="0" applyBorder="1" applyAlignment="1" applyProtection="1">
      <alignment wrapText="1"/>
    </xf>
    <xf numFmtId="0" fontId="0" fillId="0" borderId="0" xfId="0" applyAlignment="1" applyProtection="1"/>
    <xf numFmtId="0" fontId="4" fillId="0" borderId="0" xfId="0" applyFont="1" applyFill="1" applyBorder="1" applyAlignment="1" applyProtection="1">
      <alignment vertical="center"/>
    </xf>
    <xf numFmtId="0" fontId="0" fillId="0" borderId="0" xfId="0" applyFill="1" applyBorder="1" applyAlignment="1" applyProtection="1"/>
    <xf numFmtId="0" fontId="0" fillId="8" borderId="16" xfId="0" applyFill="1" applyBorder="1" applyAlignment="1" applyProtection="1">
      <alignment horizontal="center" vertical="center" wrapText="1"/>
      <protection locked="0"/>
    </xf>
    <xf numFmtId="0" fontId="0" fillId="8" borderId="19" xfId="0" applyFill="1" applyBorder="1" applyAlignment="1" applyProtection="1">
      <alignment horizontal="center" vertical="center" wrapText="1"/>
      <protection locked="0"/>
    </xf>
    <xf numFmtId="0" fontId="0" fillId="6" borderId="19" xfId="0" applyFill="1" applyBorder="1" applyAlignment="1" applyProtection="1">
      <alignment horizontal="center" vertical="center" wrapText="1"/>
      <protection locked="0"/>
    </xf>
    <xf numFmtId="0" fontId="0" fillId="6" borderId="13" xfId="0" applyFill="1" applyBorder="1" applyAlignment="1" applyProtection="1">
      <alignment horizontal="center" vertical="center" wrapText="1"/>
      <protection locked="0"/>
    </xf>
    <xf numFmtId="0" fontId="0" fillId="6" borderId="28" xfId="0" applyFill="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0" fontId="0" fillId="0" borderId="29"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6" borderId="16" xfId="0" applyFill="1" applyBorder="1" applyAlignment="1" applyProtection="1">
      <alignment horizontal="center" vertical="center" wrapText="1"/>
      <protection locked="0"/>
    </xf>
    <xf numFmtId="0" fontId="0" fillId="6" borderId="14" xfId="0" applyFill="1"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0" fillId="6" borderId="32" xfId="0" applyFill="1" applyBorder="1" applyAlignment="1" applyProtection="1">
      <alignment horizontal="center" vertical="center" wrapText="1"/>
      <protection locked="0"/>
    </xf>
    <xf numFmtId="0" fontId="0" fillId="0" borderId="35" xfId="0" applyBorder="1"/>
    <xf numFmtId="0" fontId="0" fillId="0" borderId="36" xfId="0" applyBorder="1"/>
    <xf numFmtId="0" fontId="0" fillId="0" borderId="0" xfId="0" applyBorder="1"/>
    <xf numFmtId="0" fontId="6" fillId="0" borderId="0" xfId="0" applyFont="1" applyBorder="1" applyAlignment="1">
      <alignment wrapText="1"/>
    </xf>
    <xf numFmtId="0" fontId="0" fillId="0" borderId="38" xfId="0" applyBorder="1"/>
    <xf numFmtId="0" fontId="0" fillId="0" borderId="39" xfId="0" applyBorder="1"/>
    <xf numFmtId="0" fontId="0" fillId="0" borderId="40" xfId="0" applyBorder="1"/>
    <xf numFmtId="0" fontId="0" fillId="0" borderId="41" xfId="0" applyBorder="1"/>
    <xf numFmtId="0" fontId="0" fillId="0" borderId="42" xfId="0" applyBorder="1"/>
    <xf numFmtId="0" fontId="0" fillId="0" borderId="37" xfId="0" applyBorder="1"/>
    <xf numFmtId="0" fontId="7" fillId="0" borderId="0" xfId="0" applyFont="1" applyBorder="1"/>
    <xf numFmtId="0" fontId="6" fillId="0" borderId="0" xfId="0" applyFont="1" applyBorder="1" applyAlignment="1">
      <alignment horizontal="center" vertical="center"/>
    </xf>
    <xf numFmtId="0" fontId="0" fillId="0" borderId="43" xfId="0" applyBorder="1" applyAlignment="1" applyProtection="1">
      <alignment horizontal="center" vertical="center" wrapText="1"/>
      <protection locked="0"/>
    </xf>
    <xf numFmtId="0" fontId="1" fillId="0" borderId="0" xfId="0" applyFont="1" applyAlignment="1" applyProtection="1">
      <alignment horizontal="left" vertical="center"/>
    </xf>
    <xf numFmtId="0" fontId="0" fillId="0" borderId="23" xfId="0" applyBorder="1" applyAlignment="1" applyProtection="1">
      <alignment horizontal="center" vertical="center" wrapText="1"/>
      <protection locked="0"/>
    </xf>
    <xf numFmtId="0" fontId="0" fillId="0" borderId="31" xfId="0" applyBorder="1" applyAlignment="1" applyProtection="1">
      <alignment horizontal="center" vertical="center"/>
      <protection locked="0"/>
    </xf>
    <xf numFmtId="0" fontId="0" fillId="0" borderId="31" xfId="0"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xf>
  </cellXfs>
  <cellStyles count="1">
    <cellStyle name="Standard" xfId="0" builtinId="0"/>
  </cellStyles>
  <dxfs count="6">
    <dxf>
      <fill>
        <patternFill>
          <bgColor theme="0" tint="-0.14996795556505021"/>
        </patternFill>
      </fill>
      <border>
        <left style="thin">
          <color theme="3"/>
        </left>
        <right style="thin">
          <color theme="3"/>
        </right>
        <top style="thin">
          <color theme="3"/>
        </top>
        <bottom style="thin">
          <color theme="3"/>
        </bottom>
        <vertical/>
        <horizontal/>
      </border>
    </dxf>
    <dxf>
      <fill>
        <patternFill>
          <bgColor theme="0" tint="-0.14996795556505021"/>
        </patternFill>
      </fill>
      <border>
        <left style="thin">
          <color theme="3"/>
        </left>
        <right style="thin">
          <color theme="3"/>
        </right>
        <top style="thin">
          <color theme="3"/>
        </top>
        <bottom style="thin">
          <color theme="3"/>
        </bottom>
      </border>
    </dxf>
    <dxf>
      <font>
        <b/>
        <i val="0"/>
        <color auto="1"/>
      </font>
      <fill>
        <patternFill patternType="solid">
          <bgColor theme="5" tint="0.39994506668294322"/>
        </patternFill>
      </fill>
      <border>
        <left style="thin">
          <color rgb="FFC00000"/>
        </left>
        <right style="thin">
          <color rgb="FFC00000"/>
        </right>
        <top style="thin">
          <color rgb="FFC00000"/>
        </top>
        <bottom style="thin">
          <color rgb="FFC00000"/>
        </bottom>
        <vertical/>
        <horizontal/>
      </border>
    </dxf>
    <dxf>
      <font>
        <b/>
        <i val="0"/>
        <color auto="1"/>
      </font>
      <fill>
        <patternFill>
          <bgColor theme="9" tint="0.39994506668294322"/>
        </patternFill>
      </fill>
      <border>
        <left style="thin">
          <color theme="9" tint="-0.499984740745262"/>
        </left>
        <right style="thin">
          <color theme="9" tint="-0.499984740745262"/>
        </right>
        <top style="thin">
          <color theme="9" tint="-0.499984740745262"/>
        </top>
        <bottom style="thin">
          <color theme="9" tint="-0.499984740745262"/>
        </bottom>
        <vertical/>
        <horizontal/>
      </border>
    </dxf>
    <dxf>
      <font>
        <b/>
        <i val="0"/>
      </font>
      <fill>
        <patternFill>
          <bgColor theme="9" tint="0.59996337778862885"/>
        </patternFill>
      </fill>
      <border>
        <left style="thin">
          <color theme="9" tint="-0.499984740745262"/>
        </left>
        <right style="thin">
          <color theme="9" tint="-0.499984740745262"/>
        </right>
        <top style="thin">
          <color theme="9" tint="-0.499984740745262"/>
        </top>
        <bottom style="thin">
          <color theme="9" tint="-0.499984740745262"/>
        </bottom>
        <vertical/>
        <horizontal/>
      </border>
    </dxf>
    <dxf>
      <font>
        <b/>
        <i val="0"/>
      </font>
      <fill>
        <patternFill>
          <bgColor theme="5" tint="0.3999450666829432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0041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xdr:row>
      <xdr:rowOff>142875</xdr:rowOff>
    </xdr:from>
    <xdr:to>
      <xdr:col>2</xdr:col>
      <xdr:colOff>363855</xdr:colOff>
      <xdr:row>1</xdr:row>
      <xdr:rowOff>358775</xdr:rowOff>
    </xdr:to>
    <xdr:pic>
      <xdr:nvPicPr>
        <xdr:cNvPr id="2" name="Grafik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0483"/>
        <a:stretch/>
      </xdr:blipFill>
      <xdr:spPr bwMode="auto">
        <a:xfrm>
          <a:off x="809625" y="333375"/>
          <a:ext cx="468630" cy="2159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6896100</xdr:colOff>
      <xdr:row>0</xdr:row>
      <xdr:rowOff>161925</xdr:rowOff>
    </xdr:from>
    <xdr:to>
      <xdr:col>4</xdr:col>
      <xdr:colOff>199390</xdr:colOff>
      <xdr:row>1</xdr:row>
      <xdr:rowOff>683895</xdr:rowOff>
    </xdr:to>
    <xdr:pic>
      <xdr:nvPicPr>
        <xdr:cNvPr id="3" name="Grafik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10500" y="161925"/>
          <a:ext cx="1151890" cy="7124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47625</xdr:colOff>
      <xdr:row>1</xdr:row>
      <xdr:rowOff>171450</xdr:rowOff>
    </xdr:from>
    <xdr:to>
      <xdr:col>2</xdr:col>
      <xdr:colOff>516255</xdr:colOff>
      <xdr:row>1</xdr:row>
      <xdr:rowOff>387350</xdr:rowOff>
    </xdr:to>
    <xdr:pic>
      <xdr:nvPicPr>
        <xdr:cNvPr id="2" name="Grafik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0483"/>
        <a:stretch/>
      </xdr:blipFill>
      <xdr:spPr bwMode="auto">
        <a:xfrm>
          <a:off x="1876425" y="361950"/>
          <a:ext cx="468630" cy="2159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7</xdr:col>
      <xdr:colOff>238125</xdr:colOff>
      <xdr:row>1</xdr:row>
      <xdr:rowOff>0</xdr:rowOff>
    </xdr:from>
    <xdr:to>
      <xdr:col>8</xdr:col>
      <xdr:colOff>208915</xdr:colOff>
      <xdr:row>1</xdr:row>
      <xdr:rowOff>712470</xdr:rowOff>
    </xdr:to>
    <xdr:pic>
      <xdr:nvPicPr>
        <xdr:cNvPr id="3" name="Grafik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72425" y="190500"/>
          <a:ext cx="1151890" cy="7124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1</xdr:row>
      <xdr:rowOff>171450</xdr:rowOff>
    </xdr:from>
    <xdr:to>
      <xdr:col>2</xdr:col>
      <xdr:colOff>468630</xdr:colOff>
      <xdr:row>1</xdr:row>
      <xdr:rowOff>387350</xdr:rowOff>
    </xdr:to>
    <xdr:pic>
      <xdr:nvPicPr>
        <xdr:cNvPr id="4" name="Grafik 3"/>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0483"/>
        <a:stretch/>
      </xdr:blipFill>
      <xdr:spPr bwMode="auto">
        <a:xfrm>
          <a:off x="1828800" y="361950"/>
          <a:ext cx="468630" cy="2159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10</xdr:col>
      <xdr:colOff>133350</xdr:colOff>
      <xdr:row>1</xdr:row>
      <xdr:rowOff>0</xdr:rowOff>
    </xdr:from>
    <xdr:to>
      <xdr:col>11</xdr:col>
      <xdr:colOff>199390</xdr:colOff>
      <xdr:row>1</xdr:row>
      <xdr:rowOff>712470</xdr:rowOff>
    </xdr:to>
    <xdr:pic>
      <xdr:nvPicPr>
        <xdr:cNvPr id="5" name="Grafik 4"/>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439650" y="190500"/>
          <a:ext cx="1151890" cy="7124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1</xdr:row>
      <xdr:rowOff>171450</xdr:rowOff>
    </xdr:from>
    <xdr:to>
      <xdr:col>2</xdr:col>
      <xdr:colOff>468630</xdr:colOff>
      <xdr:row>1</xdr:row>
      <xdr:rowOff>387350</xdr:rowOff>
    </xdr:to>
    <xdr:pic>
      <xdr:nvPicPr>
        <xdr:cNvPr id="2" name="Grafik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0483"/>
        <a:stretch/>
      </xdr:blipFill>
      <xdr:spPr bwMode="auto">
        <a:xfrm>
          <a:off x="1828800" y="361950"/>
          <a:ext cx="468630" cy="2159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19</xdr:col>
      <xdr:colOff>428625</xdr:colOff>
      <xdr:row>1</xdr:row>
      <xdr:rowOff>0</xdr:rowOff>
    </xdr:from>
    <xdr:to>
      <xdr:col>20</xdr:col>
      <xdr:colOff>199390</xdr:colOff>
      <xdr:row>1</xdr:row>
      <xdr:rowOff>712470</xdr:rowOff>
    </xdr:to>
    <xdr:pic>
      <xdr:nvPicPr>
        <xdr:cNvPr id="3" name="Grafik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002250" y="190500"/>
          <a:ext cx="1151890" cy="7124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1</xdr:row>
      <xdr:rowOff>171450</xdr:rowOff>
    </xdr:from>
    <xdr:to>
      <xdr:col>2</xdr:col>
      <xdr:colOff>468630</xdr:colOff>
      <xdr:row>1</xdr:row>
      <xdr:rowOff>387350</xdr:rowOff>
    </xdr:to>
    <xdr:pic>
      <xdr:nvPicPr>
        <xdr:cNvPr id="2" name="Grafik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0483"/>
        <a:stretch/>
      </xdr:blipFill>
      <xdr:spPr bwMode="auto">
        <a:xfrm>
          <a:off x="1828800" y="361950"/>
          <a:ext cx="468630" cy="2159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257175</xdr:colOff>
      <xdr:row>1</xdr:row>
      <xdr:rowOff>0</xdr:rowOff>
    </xdr:from>
    <xdr:to>
      <xdr:col>7</xdr:col>
      <xdr:colOff>199390</xdr:colOff>
      <xdr:row>1</xdr:row>
      <xdr:rowOff>712470</xdr:rowOff>
    </xdr:to>
    <xdr:pic>
      <xdr:nvPicPr>
        <xdr:cNvPr id="3" name="Grafik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24675" y="190500"/>
          <a:ext cx="1151890" cy="71247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3"/>
  <sheetViews>
    <sheetView showGridLines="0" tabSelected="1" zoomScaleNormal="100" workbookViewId="0"/>
  </sheetViews>
  <sheetFormatPr baseColWidth="10" defaultRowHeight="15" x14ac:dyDescent="0.25"/>
  <cols>
    <col min="2" max="2" width="2.28515625" customWidth="1"/>
    <col min="3" max="3" width="115.42578125" customWidth="1"/>
    <col min="4" max="4" width="2.28515625" customWidth="1"/>
  </cols>
  <sheetData>
    <row r="2" spans="2:4" ht="60" customHeight="1" x14ac:dyDescent="0.25"/>
    <row r="3" spans="2:4" ht="15.75" thickBot="1" x14ac:dyDescent="0.3"/>
    <row r="4" spans="2:4" ht="10.15" customHeight="1" x14ac:dyDescent="0.25">
      <c r="B4" s="84"/>
      <c r="C4" s="85"/>
      <c r="D4" s="86"/>
    </row>
    <row r="5" spans="2:4" ht="141.75" x14ac:dyDescent="0.25">
      <c r="B5" s="87"/>
      <c r="C5" s="83" t="s">
        <v>50</v>
      </c>
      <c r="D5" s="81"/>
    </row>
    <row r="6" spans="2:4" ht="10.15" customHeight="1" thickBot="1" x14ac:dyDescent="0.3">
      <c r="B6" s="88"/>
      <c r="C6" s="80"/>
      <c r="D6" s="89"/>
    </row>
    <row r="7" spans="2:4" x14ac:dyDescent="0.25">
      <c r="B7" s="82"/>
      <c r="C7" s="82"/>
      <c r="D7" s="82"/>
    </row>
    <row r="8" spans="2:4" ht="15.75" thickBot="1" x14ac:dyDescent="0.3">
      <c r="B8" s="82"/>
      <c r="C8" s="82"/>
      <c r="D8" s="82"/>
    </row>
    <row r="9" spans="2:4" ht="10.15" customHeight="1" x14ac:dyDescent="0.25">
      <c r="B9" s="84"/>
      <c r="C9" s="85"/>
      <c r="D9" s="86"/>
    </row>
    <row r="10" spans="2:4" ht="18.75" x14ac:dyDescent="0.3">
      <c r="B10" s="87"/>
      <c r="C10" s="90" t="s">
        <v>40</v>
      </c>
      <c r="D10" s="81"/>
    </row>
    <row r="11" spans="2:4" ht="10.15" customHeight="1" x14ac:dyDescent="0.3">
      <c r="B11" s="87"/>
      <c r="C11" s="90"/>
      <c r="D11" s="81"/>
    </row>
    <row r="12" spans="2:4" ht="44.45" customHeight="1" x14ac:dyDescent="0.25">
      <c r="B12" s="87"/>
      <c r="C12" s="91" t="str">
        <f>IF(OR('Generelle Projektbewertung'!C6="",'Generelle Projektbewertung'!D6="",'Generelle Projektbewertung'!E6="",'Generelle Projektbewertung'!F6="",'Generelle Projektbewertung'!H6="",'obertägige Kriterien'!C6="",'obertägige Kriterien'!D6="",'obertägige Kriterien'!E6="",'obertägige Kriterien'!F6="",'obertägige Kriterien'!G6="",'obertägige Kriterien'!H6="",'obertägige Kriterien'!I6="",'obertägige Kriterien'!J6="",'obertägige Kriterien'!K6="",'untertägige Kriterien'!C6="",'untertägige Kriterien'!D6="",'untertägige Kriterien'!E6="",'untertägige Kriterien'!F6="",'untertägige Kriterien'!G6="",'untertägige Kriterien'!H6="",'untertägige Kriterien'!J6="",'untertägige Kriterien'!K6="",'untertägige Kriterien'!O6="",'untertägige Kriterien'!P6="",'untertägige Kriterien'!Q6="",'untertägige Kriterien'!T6="",'Entscheidungshilfe Maßnahme'!C5="",'Entscheidungshilfe Maßnahme'!D5="",'Entscheidungshilfe Maßnahme'!E5="",'Entscheidungshilfe Maßnahme'!F5="",'Entscheidungshilfe Maßnahme'!G5=""),"Es wurden noch nicht alle nötigen Felder für den Antrag ausgefüllt.","Sie haben alle nötigen Felder ausgefüllt.")</f>
        <v>Es wurden noch nicht alle nötigen Felder für den Antrag ausgefüllt.</v>
      </c>
      <c r="D12" s="81"/>
    </row>
    <row r="13" spans="2:4" ht="10.15" customHeight="1" thickBot="1" x14ac:dyDescent="0.3">
      <c r="B13" s="88"/>
      <c r="C13" s="80"/>
      <c r="D13" s="89"/>
    </row>
  </sheetData>
  <sheetProtection algorithmName="SHA-512" hashValue="SUhgU02JPTWPoNSXm5vcznwFiMqJhzumZEvLdVJyYVudnGdUd8LcqSOyOgCgIyL5hdjnmkCCaoQqBlsddc5uZg==" saltValue="yG6G9UuykebGodkvV8jWBQ==" spinCount="100000" sheet="1" objects="1" scenarios="1" selectLockedCells="1"/>
  <conditionalFormatting sqref="C12">
    <cfRule type="cellIs" dxfId="5" priority="1" operator="equal">
      <formula>"Es wurden noch nicht alle nötigen Felder für den Antrag ausgefüllt."</formula>
    </cfRule>
    <cfRule type="cellIs" dxfId="4" priority="2" operator="equal">
      <formula>"Sie haben alle nötigen Felder ausgefüllt."</formula>
    </cfRule>
  </conditionalFormatting>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Q30"/>
  <sheetViews>
    <sheetView showGridLines="0" zoomScaleNormal="100" workbookViewId="0">
      <selection activeCell="C6" sqref="C6"/>
    </sheetView>
  </sheetViews>
  <sheetFormatPr baseColWidth="10" defaultColWidth="11.5703125" defaultRowHeight="15" x14ac:dyDescent="0.25"/>
  <cols>
    <col min="1" max="1" width="3.7109375" style="1" customWidth="1"/>
    <col min="2" max="2" width="23.7109375" style="1" customWidth="1"/>
    <col min="3" max="8" width="17.7109375" style="1" customWidth="1"/>
    <col min="9" max="9" width="11.5703125" style="1" customWidth="1"/>
    <col min="10" max="10" width="11.5703125" style="1"/>
    <col min="11" max="11" width="11.5703125" style="1" customWidth="1"/>
    <col min="12" max="13" width="11.5703125" style="1"/>
    <col min="14" max="23" width="11.5703125" style="1" customWidth="1"/>
    <col min="24" max="24" width="11.5703125" style="1"/>
    <col min="25" max="26" width="11.5703125" style="1" customWidth="1"/>
    <col min="27" max="29" width="11.5703125" style="1"/>
    <col min="30" max="37" width="11.5703125" style="1" customWidth="1"/>
    <col min="38" max="38" width="11.5703125" style="1"/>
    <col min="39" max="42" width="11.5703125" style="1" customWidth="1"/>
    <col min="43" max="16384" width="11.5703125" style="1"/>
  </cols>
  <sheetData>
    <row r="2" spans="1:43" ht="60" customHeight="1" thickBot="1" x14ac:dyDescent="0.3">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row>
    <row r="3" spans="1:43" s="58" customFormat="1" ht="30" customHeight="1" thickBot="1" x14ac:dyDescent="0.3">
      <c r="C3" s="2" t="s">
        <v>34</v>
      </c>
      <c r="D3" s="3"/>
      <c r="E3" s="3"/>
      <c r="F3" s="3"/>
      <c r="G3" s="3"/>
      <c r="H3" s="4"/>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60"/>
      <c r="AM3" s="60"/>
      <c r="AN3" s="60"/>
      <c r="AO3" s="60"/>
      <c r="AP3" s="60"/>
      <c r="AQ3" s="60"/>
    </row>
    <row r="4" spans="1:43" s="5" customFormat="1" ht="30" customHeight="1" thickBot="1" x14ac:dyDescent="0.3">
      <c r="C4" s="6" t="s">
        <v>23</v>
      </c>
      <c r="D4" s="7"/>
      <c r="E4" s="7"/>
      <c r="F4" s="7"/>
      <c r="G4" s="7"/>
      <c r="H4" s="8"/>
      <c r="I4" s="48"/>
      <c r="J4" s="43"/>
      <c r="K4" s="43"/>
      <c r="L4" s="43"/>
      <c r="M4" s="43"/>
      <c r="N4" s="43"/>
      <c r="O4" s="43"/>
      <c r="P4" s="43"/>
      <c r="Q4" s="43"/>
      <c r="R4" s="43"/>
      <c r="S4" s="48"/>
      <c r="T4" s="43"/>
      <c r="U4" s="43"/>
      <c r="V4" s="43"/>
      <c r="W4" s="43"/>
      <c r="X4" s="43"/>
      <c r="Y4" s="43"/>
      <c r="Z4" s="43"/>
      <c r="AA4" s="43"/>
      <c r="AB4" s="43"/>
      <c r="AC4" s="43"/>
      <c r="AD4" s="43"/>
      <c r="AE4" s="43"/>
      <c r="AF4" s="43"/>
      <c r="AG4" s="43"/>
      <c r="AH4" s="43"/>
      <c r="AI4" s="43"/>
      <c r="AJ4" s="43"/>
      <c r="AK4" s="43"/>
      <c r="AL4" s="48"/>
      <c r="AM4" s="43"/>
      <c r="AN4" s="43"/>
      <c r="AO4" s="43"/>
      <c r="AP4" s="43"/>
      <c r="AQ4" s="43"/>
    </row>
    <row r="5" spans="1:43" s="19" customFormat="1" ht="169.9" customHeight="1" thickBot="1" x14ac:dyDescent="0.3">
      <c r="A5" s="56"/>
      <c r="B5" s="14" t="s">
        <v>20</v>
      </c>
      <c r="C5" s="15" t="s">
        <v>25</v>
      </c>
      <c r="D5" s="16" t="s">
        <v>0</v>
      </c>
      <c r="E5" s="17" t="s">
        <v>9</v>
      </c>
      <c r="F5" s="17" t="s">
        <v>10</v>
      </c>
      <c r="G5" s="17" t="s">
        <v>44</v>
      </c>
      <c r="H5" s="18" t="s">
        <v>43</v>
      </c>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row>
    <row r="6" spans="1:43" s="30" customFormat="1" ht="31.5" x14ac:dyDescent="0.25">
      <c r="A6" s="57"/>
      <c r="B6" s="29" t="s">
        <v>26</v>
      </c>
      <c r="C6" s="61"/>
      <c r="D6" s="62"/>
      <c r="E6" s="63"/>
      <c r="F6" s="63"/>
      <c r="G6" s="63"/>
      <c r="H6" s="77"/>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row>
    <row r="7" spans="1:43" s="30" customFormat="1" ht="32.25" thickBot="1" x14ac:dyDescent="0.3">
      <c r="A7" s="57"/>
      <c r="B7" s="53" t="s">
        <v>11</v>
      </c>
      <c r="C7" s="78"/>
      <c r="D7" s="41"/>
      <c r="E7" s="41"/>
      <c r="F7" s="41"/>
      <c r="G7" s="92"/>
      <c r="H7" s="42"/>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row>
    <row r="8" spans="1:43" ht="14.45" customHeight="1" x14ac:dyDescent="0.25">
      <c r="A8" s="38"/>
      <c r="B8" s="54"/>
      <c r="C8" s="38"/>
      <c r="I8" s="38"/>
      <c r="J8" s="38"/>
      <c r="K8" s="38"/>
      <c r="L8" s="38"/>
      <c r="M8" s="38"/>
      <c r="N8" s="38"/>
      <c r="O8" s="38"/>
      <c r="P8" s="38"/>
      <c r="Q8" s="38"/>
      <c r="R8" s="38"/>
      <c r="S8" s="38"/>
      <c r="T8" s="47"/>
      <c r="U8" s="47"/>
      <c r="V8" s="47"/>
      <c r="W8" s="47"/>
      <c r="X8" s="47"/>
      <c r="Y8" s="47"/>
      <c r="Z8" s="47"/>
      <c r="AA8" s="47"/>
      <c r="AB8" s="47"/>
      <c r="AC8" s="47"/>
      <c r="AD8" s="47"/>
      <c r="AE8" s="47"/>
      <c r="AF8" s="47"/>
      <c r="AG8" s="47"/>
      <c r="AH8" s="38"/>
      <c r="AI8" s="38"/>
      <c r="AJ8" s="38"/>
      <c r="AK8" s="38"/>
      <c r="AL8" s="38"/>
      <c r="AM8" s="38"/>
      <c r="AN8" s="38"/>
      <c r="AO8" s="38"/>
      <c r="AP8" s="38"/>
      <c r="AQ8" s="38"/>
    </row>
    <row r="9" spans="1:43" s="34" customFormat="1" ht="14.45" customHeight="1" x14ac:dyDescent="0.25">
      <c r="A9" s="50"/>
      <c r="B9" s="55"/>
      <c r="C9" s="50"/>
      <c r="I9" s="50"/>
      <c r="J9" s="50"/>
      <c r="K9" s="50"/>
      <c r="L9" s="50"/>
      <c r="M9" s="50"/>
      <c r="N9" s="50"/>
      <c r="O9" s="50"/>
      <c r="P9" s="50"/>
      <c r="Q9" s="35"/>
      <c r="R9" s="35"/>
      <c r="S9" s="35"/>
      <c r="T9" s="49"/>
      <c r="U9" s="49"/>
      <c r="V9" s="49"/>
      <c r="W9" s="49"/>
      <c r="X9" s="49"/>
      <c r="Y9" s="49"/>
      <c r="Z9" s="50"/>
      <c r="AA9" s="49"/>
      <c r="AB9" s="49"/>
      <c r="AC9" s="49"/>
      <c r="AD9" s="49"/>
      <c r="AE9" s="50"/>
      <c r="AF9" s="49"/>
      <c r="AG9" s="49"/>
      <c r="AH9" s="50"/>
      <c r="AI9" s="50"/>
      <c r="AJ9" s="50"/>
      <c r="AK9" s="50"/>
      <c r="AL9" s="50"/>
    </row>
    <row r="10" spans="1:43" s="30" customFormat="1" ht="14.45" customHeight="1" x14ac:dyDescent="0.25">
      <c r="A10" s="51"/>
      <c r="B10" s="55"/>
      <c r="C10" s="51"/>
      <c r="I10" s="51"/>
      <c r="J10" s="51"/>
      <c r="K10" s="51"/>
      <c r="L10" s="51"/>
      <c r="M10" s="51"/>
      <c r="N10" s="51"/>
      <c r="O10" s="51"/>
      <c r="P10" s="51"/>
      <c r="Q10" s="35"/>
      <c r="R10" s="35"/>
      <c r="S10" s="35"/>
      <c r="T10" s="49"/>
      <c r="U10" s="49"/>
      <c r="V10" s="49"/>
      <c r="W10" s="49"/>
      <c r="X10" s="49"/>
      <c r="Y10" s="49"/>
      <c r="Z10" s="49"/>
      <c r="AA10" s="49"/>
      <c r="AB10" s="49"/>
      <c r="AC10" s="49"/>
      <c r="AD10" s="49"/>
      <c r="AE10" s="49"/>
      <c r="AF10" s="49"/>
      <c r="AG10" s="49"/>
      <c r="AH10" s="51"/>
      <c r="AI10" s="51"/>
      <c r="AJ10" s="51"/>
      <c r="AK10" s="51"/>
      <c r="AL10" s="51"/>
    </row>
    <row r="11" spans="1:43" ht="14.45" customHeight="1" x14ac:dyDescent="0.25">
      <c r="A11" s="38"/>
      <c r="B11" s="55"/>
      <c r="C11" s="38"/>
      <c r="I11" s="38"/>
      <c r="J11" s="38"/>
      <c r="K11" s="38"/>
      <c r="L11" s="38"/>
      <c r="M11" s="38"/>
      <c r="N11" s="38"/>
      <c r="O11" s="38"/>
      <c r="P11" s="38"/>
      <c r="Q11" s="35"/>
      <c r="R11" s="35"/>
      <c r="S11" s="35"/>
      <c r="T11" s="49"/>
      <c r="U11" s="49"/>
      <c r="V11" s="49"/>
      <c r="W11" s="49"/>
      <c r="X11" s="49"/>
      <c r="Y11" s="49"/>
      <c r="Z11" s="52"/>
      <c r="AA11" s="49"/>
      <c r="AB11" s="49"/>
      <c r="AC11" s="49"/>
      <c r="AD11" s="49"/>
      <c r="AE11" s="52"/>
      <c r="AF11" s="49"/>
      <c r="AG11" s="49"/>
      <c r="AH11" s="38"/>
      <c r="AI11" s="38"/>
      <c r="AJ11" s="38"/>
      <c r="AK11" s="38"/>
      <c r="AL11" s="38"/>
    </row>
    <row r="12" spans="1:43" ht="14.45" customHeight="1" x14ac:dyDescent="0.25">
      <c r="A12" s="38"/>
      <c r="B12" s="55"/>
      <c r="C12" s="38"/>
      <c r="I12" s="38"/>
      <c r="J12" s="38"/>
      <c r="K12" s="38"/>
      <c r="L12" s="38"/>
      <c r="M12" s="38"/>
      <c r="N12" s="38"/>
      <c r="O12" s="38"/>
      <c r="P12" s="38"/>
      <c r="Q12" s="35"/>
      <c r="R12" s="35"/>
      <c r="S12" s="35"/>
      <c r="T12" s="52"/>
      <c r="U12" s="52"/>
      <c r="V12" s="52"/>
      <c r="W12" s="52"/>
      <c r="X12" s="52"/>
      <c r="Y12" s="52"/>
      <c r="Z12" s="52"/>
      <c r="AA12" s="52"/>
      <c r="AB12" s="52"/>
      <c r="AC12" s="52"/>
      <c r="AD12" s="52"/>
      <c r="AE12" s="52"/>
      <c r="AF12" s="52"/>
      <c r="AG12" s="52"/>
      <c r="AH12" s="38"/>
      <c r="AI12" s="38"/>
      <c r="AJ12" s="38"/>
      <c r="AK12" s="38"/>
      <c r="AL12" s="38"/>
    </row>
    <row r="13" spans="1:43" ht="14.45" customHeight="1" x14ac:dyDescent="0.25">
      <c r="A13" s="38"/>
      <c r="B13" s="55"/>
      <c r="C13" s="38"/>
      <c r="I13" s="38"/>
      <c r="J13" s="38"/>
      <c r="K13" s="38"/>
      <c r="L13" s="38"/>
      <c r="M13" s="38"/>
      <c r="N13" s="38"/>
      <c r="O13" s="38"/>
      <c r="P13" s="38"/>
      <c r="Q13" s="35"/>
      <c r="R13" s="35"/>
      <c r="S13" s="35"/>
      <c r="T13" s="49"/>
      <c r="U13" s="49"/>
      <c r="V13" s="49"/>
      <c r="W13" s="49"/>
      <c r="X13" s="49"/>
      <c r="Y13" s="49"/>
      <c r="Z13" s="52"/>
      <c r="AA13" s="49"/>
      <c r="AB13" s="49"/>
      <c r="AC13" s="49"/>
      <c r="AD13" s="49"/>
      <c r="AE13" s="52"/>
      <c r="AF13" s="49"/>
      <c r="AG13" s="49"/>
      <c r="AH13" s="38"/>
      <c r="AI13" s="38"/>
      <c r="AJ13" s="38"/>
      <c r="AK13" s="38"/>
      <c r="AL13" s="38"/>
    </row>
    <row r="14" spans="1:43" s="19" customFormat="1" ht="14.45" customHeight="1" x14ac:dyDescent="0.25">
      <c r="A14" s="44"/>
      <c r="B14" s="55"/>
      <c r="C14" s="44"/>
      <c r="I14" s="44"/>
      <c r="J14" s="44"/>
      <c r="K14" s="44"/>
      <c r="L14" s="44"/>
      <c r="M14" s="44"/>
      <c r="N14" s="44"/>
      <c r="O14" s="44"/>
      <c r="P14" s="44"/>
      <c r="Q14" s="35"/>
      <c r="R14" s="35"/>
      <c r="S14" s="35"/>
      <c r="T14" s="44"/>
      <c r="U14" s="44"/>
      <c r="V14" s="44"/>
      <c r="W14" s="44"/>
      <c r="X14" s="44"/>
      <c r="Y14" s="44"/>
      <c r="Z14" s="44"/>
      <c r="AA14" s="44"/>
      <c r="AB14" s="44"/>
      <c r="AC14" s="44"/>
      <c r="AD14" s="44"/>
      <c r="AE14" s="44"/>
      <c r="AF14" s="44"/>
      <c r="AG14" s="44"/>
      <c r="AH14" s="44"/>
      <c r="AI14" s="44"/>
      <c r="AJ14" s="44"/>
      <c r="AK14" s="44"/>
      <c r="AL14" s="44"/>
    </row>
    <row r="15" spans="1:43" s="30" customFormat="1" ht="14.45" customHeight="1" x14ac:dyDescent="0.25">
      <c r="A15" s="51"/>
      <c r="B15" s="55"/>
      <c r="C15" s="51"/>
      <c r="I15" s="51"/>
      <c r="J15" s="51"/>
      <c r="K15" s="51"/>
      <c r="L15" s="51"/>
      <c r="M15" s="51"/>
      <c r="N15" s="51"/>
      <c r="O15" s="51"/>
      <c r="P15" s="51"/>
      <c r="Q15" s="35"/>
      <c r="R15" s="35"/>
      <c r="S15" s="35"/>
      <c r="T15" s="49"/>
      <c r="U15" s="49"/>
      <c r="V15" s="49"/>
      <c r="W15" s="49"/>
      <c r="X15" s="49"/>
      <c r="Y15" s="49"/>
      <c r="Z15" s="49"/>
      <c r="AA15" s="49"/>
      <c r="AB15" s="49"/>
      <c r="AC15" s="49"/>
      <c r="AD15" s="49"/>
      <c r="AE15" s="49"/>
      <c r="AF15" s="49"/>
      <c r="AG15" s="49"/>
      <c r="AH15" s="51"/>
      <c r="AI15" s="51"/>
      <c r="AJ15" s="51"/>
      <c r="AK15" s="51"/>
      <c r="AL15" s="51"/>
    </row>
    <row r="16" spans="1:43" ht="14.45" customHeight="1" x14ac:dyDescent="0.25">
      <c r="A16" s="38"/>
      <c r="B16" s="55"/>
      <c r="C16" s="38"/>
      <c r="I16" s="38"/>
      <c r="J16" s="38"/>
      <c r="K16" s="38"/>
      <c r="L16" s="38"/>
      <c r="M16" s="38"/>
      <c r="N16" s="38"/>
      <c r="O16" s="38"/>
      <c r="P16" s="38"/>
      <c r="Q16" s="35"/>
      <c r="R16" s="35"/>
      <c r="S16" s="35"/>
      <c r="T16" s="52"/>
      <c r="U16" s="52"/>
      <c r="V16" s="52"/>
      <c r="W16" s="52"/>
      <c r="X16" s="52"/>
      <c r="Y16" s="52"/>
      <c r="Z16" s="52"/>
      <c r="AA16" s="52"/>
      <c r="AB16" s="52"/>
      <c r="AC16" s="52"/>
      <c r="AD16" s="52"/>
      <c r="AE16" s="52"/>
      <c r="AF16" s="52"/>
      <c r="AG16" s="52"/>
      <c r="AH16" s="38"/>
      <c r="AI16" s="38"/>
      <c r="AJ16" s="38"/>
      <c r="AK16" s="38"/>
      <c r="AL16" s="38"/>
    </row>
    <row r="17" spans="1:38" ht="14.45" customHeight="1" x14ac:dyDescent="0.25">
      <c r="A17" s="38"/>
      <c r="B17" s="55"/>
      <c r="C17" s="38"/>
      <c r="I17" s="38"/>
      <c r="J17" s="38"/>
      <c r="K17" s="38"/>
      <c r="L17" s="38"/>
      <c r="M17" s="38"/>
      <c r="N17" s="38"/>
      <c r="O17" s="38"/>
      <c r="P17" s="38"/>
      <c r="Q17" s="35"/>
      <c r="R17" s="35"/>
      <c r="S17" s="35"/>
      <c r="T17" s="49"/>
      <c r="U17" s="49"/>
      <c r="V17" s="49"/>
      <c r="W17" s="49"/>
      <c r="X17" s="49"/>
      <c r="Y17" s="49"/>
      <c r="Z17" s="52"/>
      <c r="AA17" s="49"/>
      <c r="AB17" s="49"/>
      <c r="AC17" s="49"/>
      <c r="AD17" s="49"/>
      <c r="AE17" s="52"/>
      <c r="AF17" s="49"/>
      <c r="AG17" s="49"/>
      <c r="AH17" s="38"/>
      <c r="AI17" s="38"/>
      <c r="AJ17" s="38"/>
      <c r="AK17" s="38"/>
      <c r="AL17" s="38"/>
    </row>
    <row r="18" spans="1:38" ht="14.45" customHeight="1" x14ac:dyDescent="0.25">
      <c r="A18" s="38"/>
      <c r="B18" s="55"/>
      <c r="C18" s="38"/>
      <c r="I18" s="38"/>
      <c r="J18" s="38"/>
      <c r="K18" s="38"/>
      <c r="L18" s="38"/>
      <c r="M18" s="38"/>
      <c r="N18" s="38"/>
      <c r="O18" s="38"/>
      <c r="P18" s="38"/>
      <c r="Q18" s="35"/>
      <c r="R18" s="35"/>
      <c r="S18" s="35"/>
      <c r="T18" s="52"/>
      <c r="U18" s="52"/>
      <c r="V18" s="52"/>
      <c r="W18" s="52"/>
      <c r="X18" s="52"/>
      <c r="Y18" s="52"/>
      <c r="Z18" s="52"/>
      <c r="AA18" s="52"/>
      <c r="AB18" s="52"/>
      <c r="AC18" s="52"/>
      <c r="AD18" s="52"/>
      <c r="AE18" s="52"/>
      <c r="AF18" s="52"/>
      <c r="AG18" s="52"/>
      <c r="AH18" s="38"/>
      <c r="AI18" s="38"/>
      <c r="AJ18" s="38"/>
      <c r="AK18" s="38"/>
      <c r="AL18" s="38"/>
    </row>
    <row r="19" spans="1:38" ht="14.45" customHeight="1" x14ac:dyDescent="0.25">
      <c r="A19" s="38"/>
      <c r="B19" s="38"/>
      <c r="C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row>
    <row r="20" spans="1:38" ht="14.45" customHeight="1" x14ac:dyDescent="0.25">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row>
    <row r="21" spans="1:38" ht="14.45" customHeight="1" x14ac:dyDescent="0.25">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row>
    <row r="22" spans="1:38" ht="14.45" customHeight="1" x14ac:dyDescent="0.25">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row>
    <row r="23" spans="1:38" ht="14.45" customHeight="1" x14ac:dyDescent="0.25"/>
    <row r="24" spans="1:38" ht="14.45" customHeight="1" x14ac:dyDescent="0.25"/>
    <row r="25" spans="1:38" ht="14.45" customHeight="1" x14ac:dyDescent="0.25"/>
    <row r="26" spans="1:38" ht="14.45" customHeight="1" x14ac:dyDescent="0.25"/>
    <row r="27" spans="1:38" ht="14.45" customHeight="1" x14ac:dyDescent="0.25"/>
    <row r="28" spans="1:38" ht="14.45" customHeight="1" x14ac:dyDescent="0.25"/>
    <row r="29" spans="1:38" ht="14.45" customHeight="1" x14ac:dyDescent="0.25"/>
    <row r="30" spans="1:38" ht="14.45" customHeight="1" x14ac:dyDescent="0.25"/>
  </sheetData>
  <sheetProtection algorithmName="SHA-512" hashValue="ZkgvQFhG4aB/TXN3JhBbRXmn/oiml8wSoFbqNvqWWRV2Ow81aCbxwnMiv3hREC9wbGfAQiUssZh4HJPJDrIMBg==" saltValue="EExZLRv3/KUkaM6MWF3EyA==" spinCount="100000" sheet="1" objects="1" scenarios="1" formatCells="0" formatColumns="0" formatRows="0" selectLockedCells="1"/>
  <conditionalFormatting sqref="K5">
    <cfRule type="cellIs" dxfId="3" priority="1" operator="equal">
      <formula>"Hinweis: Ihr Projekt ist förderfähig"</formula>
    </cfRule>
    <cfRule type="cellIs" dxfId="2" priority="2" operator="equal">
      <formula>"Hinweis: Ihr Projekt ist nicht förderfähig."</formula>
    </cfRule>
  </conditionalFormatting>
  <dataValidations xWindow="1013" yWindow="1094" count="15">
    <dataValidation allowBlank="1" sqref="K6 N6"/>
    <dataValidation operator="greaterThanOrEqual" allowBlank="1" sqref="O6"/>
    <dataValidation type="list" allowBlank="1" showInputMessage="1" showErrorMessage="1" sqref="X17 X9 X11 X13 X15">
      <formula1>"flächig, lokal, Rinne, unbekannt"</formula1>
    </dataValidation>
    <dataValidation type="list" allowBlank="1" showInputMessage="1" showErrorMessage="1" sqref="Y17 Y9 Y11 Y13 Y15">
      <mc:AlternateContent xmlns:x12ac="http://schemas.microsoft.com/office/spreadsheetml/2011/1/ac" xmlns:mc="http://schemas.openxmlformats.org/markup-compatibility/2006">
        <mc:Choice Requires="x12ac">
          <x12ac:list>"aushaltend, mächtig"," begrenzt, mächtig", wechsellagernd/ gering mächtig)</x12ac:list>
        </mc:Choice>
        <mc:Fallback>
          <formula1>"aushaltend, mächtig, begrenzt, mächtig, wechsellagernd/ gering mächtig)"</formula1>
        </mc:Fallback>
      </mc:AlternateContent>
    </dataValidation>
    <dataValidation type="whole" operator="greaterThanOrEqual" allowBlank="1" showInputMessage="1" showErrorMessage="1" errorTitle="Zahlenwert" error="BItte geben Sie ganze Zahlen an. Nehmen Sie bei einem Tempraturbereich den Mittelwert und geben Sie den genauen Bereich bei Erläuterungen an." promptTitle="Zahlenwert" prompt="Bitte geben Sie ganze Zahlen an. Nehmen Sie bei einem Temperaturbereich bitte den Mittelwert." sqref="AA17 AA15 AA9 AA11 AA13">
      <formula1>0</formula1>
    </dataValidation>
    <dataValidation type="whole" operator="greaterThanOrEqual" allowBlank="1" showInputMessage="1" showErrorMessage="1" errorTitle="Zahlenwert" error="BItte geben Sie ganze Zahlen an. Nehmen Sie bei einer erwarten Spanne den Mittelwert und geben Sie den genauen Bereich bei Erläuterungen an." promptTitle="Zahlenwert" prompt="Bitte geben Sie ganze Zahlen an. Nehmen Sie bei einer erwarteten Spanne bitte den Mittelwert." sqref="AB17 AB15 AB9 AB11 AB13">
      <formula1>0</formula1>
    </dataValidation>
    <dataValidation type="whole" operator="greaterThanOrEqual" allowBlank="1" showInputMessage="1" showErrorMessage="1" errorTitle="Zahlenwert" error="BItte geben Sie ganze Zahlen an. Nehmen Sie bei einer Spanne den Mittelwert und geben Sie den genauen Bereich bei Erläuterungen an." promptTitle="Zahlenwert" prompt="Bitte geben Sie ganze Zahlen an. Nehmen Sie bei einer Spanne bitte den Mittelwert." sqref="AD17 AD15 AD9 AD11 AD13">
      <formula1>0</formula1>
    </dataValidation>
    <dataValidation type="whole" operator="greaterThanOrEqual" allowBlank="1" showInputMessage="1" showErrorMessage="1" errorTitle="Anzahl" error="BItte geben Sie ganze Zahlen an." promptTitle="Anzahl" prompt="Bitte geben Sie die Anzahl ein." sqref="AF17 AF15 AF13 AF9 AF11">
      <formula1>0</formula1>
    </dataValidation>
    <dataValidation type="whole" operator="greaterThanOrEqual" allowBlank="1" showInputMessage="1" showErrorMessage="1" errorTitle="Zahlenwert" error="BItte geben Sie ganze Zahlen an. Nehmen Sie bei einer erwarteten Spanne den Mittelwert und geben Sie den genauen Bereich bei Erläuterungen an." promptTitle="Zahlenwert" prompt="Bitte geben Sie ganze Zahlen an. Nehmen Sie bei einer erwarteten Spanne  bitte den Mittelwert." sqref="AC17 AC15 AC9 AC11 AC13">
      <formula1>0</formula1>
    </dataValidation>
    <dataValidation type="list" operator="greaterThanOrEqual" allowBlank="1" showInputMessage="1" showErrorMessage="1" sqref="AG17 AG9 AG11 AG13 AG15">
      <formula1>"nachgewiesen, nicht nachgewiesen"</formula1>
    </dataValidation>
    <dataValidation allowBlank="1" showInputMessage="1" showErrorMessage="1" promptTitle="Freitextfeld" prompt="Bitte ausfüllen." sqref="T17:W17 T9:W9 T11:W11 T13:W13 T15:W15"/>
    <dataValidation operator="greaterThanOrEqual" allowBlank="1" showInputMessage="1" showErrorMessage="1" sqref="AQ6 AB6:AD6 AF6:AG6 AN6:AO6"/>
    <dataValidation type="list" allowBlank="1" sqref="E6 F6:G6 H6">
      <formula1>"Ja, Nein"</formula1>
    </dataValidation>
    <dataValidation allowBlank="1" showInputMessage="1" promptTitle="Freitext" prompt="Bitte ausfüllen." sqref="C6:D6"/>
    <dataValidation operator="greaterThanOrEqual" allowBlank="1" showInputMessage="1" sqref="AA6"/>
  </dataValidation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7"/>
  <sheetViews>
    <sheetView showGridLines="0" workbookViewId="0">
      <selection activeCell="C6" sqref="C6"/>
    </sheetView>
  </sheetViews>
  <sheetFormatPr baseColWidth="10" defaultRowHeight="15" x14ac:dyDescent="0.25"/>
  <cols>
    <col min="1" max="1" width="3.7109375" customWidth="1"/>
    <col min="2" max="2" width="23.7109375" customWidth="1"/>
    <col min="3" max="6" width="16.28515625" customWidth="1"/>
    <col min="7" max="7" width="38.28515625" bestFit="1" customWidth="1"/>
    <col min="8" max="8" width="16.28515625" customWidth="1"/>
    <col min="9" max="9" width="17.7109375" customWidth="1"/>
    <col min="10" max="10" width="19.7109375" customWidth="1"/>
    <col min="11" max="11" width="16.28515625" customWidth="1"/>
  </cols>
  <sheetData>
    <row r="2" spans="2:11" ht="60" customHeight="1" thickBot="1" x14ac:dyDescent="0.3">
      <c r="B2" s="1"/>
    </row>
    <row r="3" spans="2:11" ht="30" customHeight="1" thickBot="1" x14ac:dyDescent="0.3">
      <c r="B3" s="45"/>
      <c r="C3" s="3" t="s">
        <v>34</v>
      </c>
      <c r="D3" s="3"/>
      <c r="E3" s="3"/>
      <c r="F3" s="3"/>
      <c r="G3" s="3"/>
      <c r="H3" s="3"/>
      <c r="I3" s="3"/>
      <c r="J3" s="3"/>
      <c r="K3" s="4"/>
    </row>
    <row r="4" spans="2:11" ht="30" customHeight="1" thickBot="1" x14ac:dyDescent="0.3">
      <c r="B4" s="46"/>
      <c r="C4" s="7" t="s">
        <v>22</v>
      </c>
      <c r="D4" s="7"/>
      <c r="E4" s="7"/>
      <c r="F4" s="7"/>
      <c r="G4" s="7"/>
      <c r="H4" s="7"/>
      <c r="I4" s="7"/>
      <c r="J4" s="7"/>
      <c r="K4" s="8"/>
    </row>
    <row r="5" spans="2:11" ht="169.9" customHeight="1" thickBot="1" x14ac:dyDescent="0.3">
      <c r="B5" s="14" t="s">
        <v>20</v>
      </c>
      <c r="C5" s="20" t="s">
        <v>1</v>
      </c>
      <c r="D5" s="17" t="s">
        <v>36</v>
      </c>
      <c r="E5" s="17" t="s">
        <v>12</v>
      </c>
      <c r="F5" s="17" t="s">
        <v>2</v>
      </c>
      <c r="G5" s="17" t="s">
        <v>42</v>
      </c>
      <c r="H5" s="17" t="s">
        <v>13</v>
      </c>
      <c r="I5" s="17" t="s">
        <v>3</v>
      </c>
      <c r="J5" s="17" t="s">
        <v>39</v>
      </c>
      <c r="K5" s="18" t="s">
        <v>4</v>
      </c>
    </row>
    <row r="6" spans="2:11" ht="31.5" x14ac:dyDescent="0.25">
      <c r="B6" s="29" t="s">
        <v>26</v>
      </c>
      <c r="C6" s="76"/>
      <c r="D6" s="63"/>
      <c r="E6" s="63"/>
      <c r="F6" s="63"/>
      <c r="G6" s="63"/>
      <c r="H6" s="63"/>
      <c r="I6" s="63"/>
      <c r="J6" s="63"/>
      <c r="K6" s="77"/>
    </row>
    <row r="7" spans="2:11" ht="32.25" thickBot="1" x14ac:dyDescent="0.3">
      <c r="B7" s="31" t="s">
        <v>11</v>
      </c>
      <c r="C7" s="39"/>
      <c r="D7" s="41"/>
      <c r="E7" s="41"/>
      <c r="F7" s="41"/>
      <c r="G7" s="41"/>
      <c r="H7" s="41"/>
      <c r="I7" s="41"/>
      <c r="J7" s="41"/>
      <c r="K7" s="42"/>
    </row>
  </sheetData>
  <sheetProtection algorithmName="SHA-512" hashValue="eoydDBKvRgpIb/siOltDxoysYKMrcxTRCI6KsH1p625CpVt6kdQbxUsh/pkRGmiu2k5GdIrgaMCBzhVdEVPweA==" saltValue="UHOmEbJOsQ6Q6oFX0NC/yQ==" spinCount="100000" sheet="1" objects="1" scenarios="1" formatCells="0" formatColumns="0" formatRows="0" selectLockedCells="1"/>
  <dataValidations count="7">
    <dataValidation type="list" allowBlank="1" sqref="J6">
      <formula1>"Mischbebauung, Wohngebäude, Industrie/Gewerbe, andere"</formula1>
    </dataValidation>
    <dataValidation type="whole" operator="greaterThanOrEqual" allowBlank="1" showInputMessage="1" showErrorMessage="1" errorTitle="Zahlenwert" error="Bitte geben Sie ganze Zahlen an." promptTitle="Zahlenwert" prompt="Bitte geben Sie ganze Zahlen an." sqref="H6">
      <formula1>0</formula1>
    </dataValidation>
    <dataValidation type="whole" allowBlank="1" showInputMessage="1" showErrorMessage="1" errorTitle="Zahlenwert" error="Nur ganze Zahlen zwischen ± 500." promptTitle="Zahlenwert" prompt="Bitte geben Sie ganze Zahlen an." sqref="G6">
      <formula1>-500</formula1>
      <formula2>500</formula2>
    </dataValidation>
    <dataValidation type="list" allowBlank="1" sqref="K6 E6">
      <formula1>"Ja, Nein, in Vorbereitung"</formula1>
    </dataValidation>
    <dataValidation type="list" allowBlank="1" sqref="D6">
      <mc:AlternateContent xmlns:x12ac="http://schemas.microsoft.com/office/spreadsheetml/2011/1/ac" xmlns:mc="http://schemas.openxmlformats.org/markup-compatibility/2006">
        <mc:Choice Requires="x12ac">
          <x12ac:list>"Ja, mit Energietransformationsplan", allg. Zustimmung, Nein, in Diskussion</x12ac:list>
        </mc:Choice>
        <mc:Fallback>
          <formula1>"Ja, mit Energietransformationsplan, allg. Zustimmung, Nein, in Diskussion"</formula1>
        </mc:Fallback>
      </mc:AlternateContent>
    </dataValidation>
    <dataValidation type="list" allowBlank="1" sqref="C6">
      <formula1>"eher positiv, eher negativ, nicht bekannt"</formula1>
    </dataValidation>
    <dataValidation type="list" allowBlank="1" sqref="I6 F6">
      <formula1>"Ja, Nein"</formula1>
    </dataValidation>
  </dataValidations>
  <pageMargins left="0.7" right="0.7" top="0.78740157499999996" bottom="0.78740157499999996"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18"/>
  <sheetViews>
    <sheetView showGridLines="0" zoomScaleNormal="100" workbookViewId="0">
      <selection activeCell="C6" sqref="C6"/>
    </sheetView>
  </sheetViews>
  <sheetFormatPr baseColWidth="10" defaultRowHeight="15" x14ac:dyDescent="0.25"/>
  <cols>
    <col min="1" max="1" width="3.7109375" customWidth="1"/>
    <col min="2" max="2" width="23.7109375" style="1" customWidth="1"/>
    <col min="3" max="4" width="15.7109375" customWidth="1"/>
    <col min="5" max="5" width="20.7109375" customWidth="1"/>
    <col min="6" max="8" width="15.7109375" customWidth="1"/>
    <col min="9" max="9" width="1.7109375" customWidth="1"/>
    <col min="10" max="13" width="15.7109375" customWidth="1"/>
    <col min="14" max="14" width="1.7109375" customWidth="1"/>
    <col min="15" max="16" width="17.7109375" customWidth="1"/>
    <col min="17" max="17" width="15.7109375" customWidth="1"/>
    <col min="18" max="18" width="1.7109375" customWidth="1"/>
    <col min="19" max="19" width="17.7109375" customWidth="1"/>
    <col min="20" max="20" width="20.7109375" customWidth="1"/>
  </cols>
  <sheetData>
    <row r="2" spans="2:20" ht="60" customHeight="1" thickBot="1" x14ac:dyDescent="0.3"/>
    <row r="3" spans="2:20" ht="30" customHeight="1" thickBot="1" x14ac:dyDescent="0.3">
      <c r="B3" s="45"/>
      <c r="C3" s="3" t="s">
        <v>34</v>
      </c>
      <c r="D3" s="3"/>
      <c r="E3" s="3"/>
      <c r="F3" s="3"/>
      <c r="G3" s="3"/>
      <c r="H3" s="3"/>
      <c r="I3" s="3"/>
      <c r="J3" s="3"/>
      <c r="K3" s="3"/>
      <c r="L3" s="3"/>
      <c r="M3" s="3"/>
      <c r="N3" s="3"/>
      <c r="O3" s="3"/>
      <c r="P3" s="3"/>
      <c r="Q3" s="3"/>
      <c r="R3" s="3"/>
      <c r="S3" s="3"/>
      <c r="T3" s="4"/>
    </row>
    <row r="4" spans="2:20" ht="30" customHeight="1" thickBot="1" x14ac:dyDescent="0.3">
      <c r="B4" s="46"/>
      <c r="C4" s="9" t="s">
        <v>21</v>
      </c>
      <c r="D4" s="9"/>
      <c r="E4" s="9"/>
      <c r="F4" s="9"/>
      <c r="G4" s="9"/>
      <c r="H4" s="9"/>
      <c r="I4" s="9"/>
      <c r="J4" s="9"/>
      <c r="K4" s="9"/>
      <c r="L4" s="9"/>
      <c r="M4" s="9"/>
      <c r="N4" s="9"/>
      <c r="O4" s="9"/>
      <c r="P4" s="9"/>
      <c r="Q4" s="9"/>
      <c r="R4" s="9"/>
      <c r="S4" s="9"/>
      <c r="T4" s="10"/>
    </row>
    <row r="5" spans="2:20" ht="169.9" customHeight="1" thickBot="1" x14ac:dyDescent="0.3">
      <c r="B5" s="14" t="s">
        <v>20</v>
      </c>
      <c r="C5" s="21" t="s">
        <v>14</v>
      </c>
      <c r="D5" s="22" t="s">
        <v>15</v>
      </c>
      <c r="E5" s="22" t="s">
        <v>16</v>
      </c>
      <c r="F5" s="22" t="s">
        <v>35</v>
      </c>
      <c r="G5" s="23" t="s">
        <v>5</v>
      </c>
      <c r="H5" s="23" t="s">
        <v>6</v>
      </c>
      <c r="I5" s="24"/>
      <c r="J5" s="23" t="s">
        <v>17</v>
      </c>
      <c r="K5" s="23" t="s">
        <v>18</v>
      </c>
      <c r="L5" s="23" t="s">
        <v>47</v>
      </c>
      <c r="M5" s="23" t="s">
        <v>46</v>
      </c>
      <c r="N5" s="24"/>
      <c r="O5" s="23" t="s">
        <v>7</v>
      </c>
      <c r="P5" s="23" t="s">
        <v>38</v>
      </c>
      <c r="Q5" s="23" t="s">
        <v>41</v>
      </c>
      <c r="R5" s="24"/>
      <c r="S5" s="25" t="s">
        <v>19</v>
      </c>
      <c r="T5" s="26" t="s">
        <v>8</v>
      </c>
    </row>
    <row r="6" spans="2:20" ht="31.5" x14ac:dyDescent="0.25">
      <c r="B6" s="29" t="s">
        <v>26</v>
      </c>
      <c r="C6" s="61"/>
      <c r="D6" s="62"/>
      <c r="E6" s="62"/>
      <c r="F6" s="62"/>
      <c r="G6" s="63"/>
      <c r="H6" s="63"/>
      <c r="I6" s="94"/>
      <c r="J6" s="63"/>
      <c r="K6" s="63"/>
      <c r="L6" s="63"/>
      <c r="M6" s="63"/>
      <c r="N6" s="94"/>
      <c r="O6" s="63"/>
      <c r="P6" s="63"/>
      <c r="Q6" s="63"/>
      <c r="R6" s="94"/>
      <c r="S6" s="64"/>
      <c r="T6" s="65"/>
    </row>
    <row r="7" spans="2:20" ht="32.25" thickBot="1" x14ac:dyDescent="0.3">
      <c r="B7" s="31" t="s">
        <v>11</v>
      </c>
      <c r="C7" s="39"/>
      <c r="D7" s="41"/>
      <c r="E7" s="41"/>
      <c r="F7" s="41"/>
      <c r="G7" s="41"/>
      <c r="H7" s="41"/>
      <c r="I7" s="41"/>
      <c r="J7" s="41"/>
      <c r="K7" s="41"/>
      <c r="L7" s="41"/>
      <c r="M7" s="41"/>
      <c r="N7" s="41"/>
      <c r="O7" s="41"/>
      <c r="P7" s="41"/>
      <c r="Q7" s="41"/>
      <c r="R7" s="41"/>
      <c r="S7" s="66"/>
      <c r="T7" s="67"/>
    </row>
    <row r="8" spans="2:20" ht="21.75" thickBot="1" x14ac:dyDescent="0.3">
      <c r="B8" s="32"/>
      <c r="C8" s="2" t="s">
        <v>24</v>
      </c>
      <c r="D8" s="3"/>
      <c r="E8" s="3"/>
      <c r="F8" s="3"/>
      <c r="G8" s="3"/>
      <c r="H8" s="3"/>
      <c r="I8" s="3"/>
      <c r="J8" s="3"/>
      <c r="K8" s="3"/>
      <c r="L8" s="3"/>
      <c r="M8" s="3"/>
      <c r="N8" s="3"/>
      <c r="O8" s="3"/>
      <c r="P8" s="4"/>
      <c r="Q8" s="1"/>
      <c r="R8" s="1"/>
      <c r="S8" s="1"/>
      <c r="T8" s="1"/>
    </row>
    <row r="9" spans="2:20" ht="31.5" x14ac:dyDescent="0.25">
      <c r="B9" s="33" t="s">
        <v>27</v>
      </c>
      <c r="C9" s="61"/>
      <c r="D9" s="62"/>
      <c r="E9" s="62"/>
      <c r="F9" s="62"/>
      <c r="G9" s="63"/>
      <c r="H9" s="63"/>
      <c r="I9" s="95"/>
      <c r="J9" s="63"/>
      <c r="K9" s="63"/>
      <c r="L9" s="63"/>
      <c r="M9" s="63"/>
      <c r="N9" s="95"/>
      <c r="O9" s="63"/>
      <c r="P9" s="65"/>
      <c r="Q9" s="34"/>
      <c r="R9" s="34"/>
      <c r="S9" s="93" t="str">
        <f>IF(S10="","","Hinweis:")</f>
        <v/>
      </c>
      <c r="T9" s="34"/>
    </row>
    <row r="10" spans="2:20" ht="32.25" thickBot="1" x14ac:dyDescent="0.3">
      <c r="B10" s="36" t="s">
        <v>11</v>
      </c>
      <c r="C10" s="39"/>
      <c r="D10" s="40"/>
      <c r="E10" s="41"/>
      <c r="F10" s="41"/>
      <c r="G10" s="41"/>
      <c r="H10" s="41"/>
      <c r="I10" s="41"/>
      <c r="J10" s="41"/>
      <c r="K10" s="41"/>
      <c r="L10" s="41"/>
      <c r="M10" s="41"/>
      <c r="N10" s="41"/>
      <c r="O10" s="41"/>
      <c r="P10" s="42"/>
      <c r="Q10" s="30"/>
      <c r="R10" s="30"/>
      <c r="S10" s="97" t="str">
        <f>IF(Q6="","",IF(5-(COUNTIF(C9,"")+COUNTIF(C11,"")+COUNTIF(C13,"")+COUNTIF(C15,"")+COUNTIF(C17,""))=Q6,"",IF(5-(COUNTIF(C9,"")+COUNTIF(C11,"")+COUNTIF(C13,"")+COUNTIF(C15,"")+COUNTIF(C17,""))&lt;Q6,"Achtung: Es wurden noch nicht alle Zusatzreservoire benannt. Achten Sie auf Vollständigkeit bezüglich der Angaben für die weiteren Reservoire.",IF(5-(COUNTIF(C9,"")+COUNTIF(C11,"")+COUNTIF(C13,"")+COUNTIF(C15,"")+COUNTIF(C17,""))&gt;Q6,"Achtung: Die Anzahl der Zusatzreservoire stimmt nicht mit den oben genannten überein!",""))))</f>
        <v/>
      </c>
      <c r="T10" s="97"/>
    </row>
    <row r="11" spans="2:20" ht="31.5" x14ac:dyDescent="0.25">
      <c r="B11" s="33" t="s">
        <v>28</v>
      </c>
      <c r="C11" s="61"/>
      <c r="D11" s="62"/>
      <c r="E11" s="62"/>
      <c r="F11" s="62"/>
      <c r="G11" s="63"/>
      <c r="H11" s="63"/>
      <c r="I11" s="95"/>
      <c r="J11" s="63"/>
      <c r="K11" s="63"/>
      <c r="L11" s="63"/>
      <c r="M11" s="63"/>
      <c r="N11" s="95"/>
      <c r="O11" s="63"/>
      <c r="P11" s="65"/>
      <c r="Q11" s="1"/>
      <c r="R11" s="1"/>
      <c r="S11" s="97"/>
      <c r="T11" s="97"/>
    </row>
    <row r="12" spans="2:20" ht="32.25" thickBot="1" x14ac:dyDescent="0.3">
      <c r="B12" s="37" t="s">
        <v>11</v>
      </c>
      <c r="C12" s="68"/>
      <c r="D12" s="69"/>
      <c r="E12" s="70"/>
      <c r="F12" s="70"/>
      <c r="G12" s="70"/>
      <c r="H12" s="70"/>
      <c r="I12" s="70"/>
      <c r="J12" s="70"/>
      <c r="K12" s="70"/>
      <c r="L12" s="70"/>
      <c r="M12" s="70"/>
      <c r="N12" s="70"/>
      <c r="O12" s="70"/>
      <c r="P12" s="71"/>
      <c r="Q12" s="1"/>
      <c r="R12" s="1"/>
      <c r="S12" s="97"/>
      <c r="T12" s="97"/>
    </row>
    <row r="13" spans="2:20" ht="31.5" x14ac:dyDescent="0.25">
      <c r="B13" s="33" t="s">
        <v>29</v>
      </c>
      <c r="C13" s="61"/>
      <c r="D13" s="62"/>
      <c r="E13" s="62"/>
      <c r="F13" s="62"/>
      <c r="G13" s="63"/>
      <c r="H13" s="63"/>
      <c r="I13" s="95"/>
      <c r="J13" s="63"/>
      <c r="K13" s="63"/>
      <c r="L13" s="63"/>
      <c r="M13" s="63"/>
      <c r="N13" s="95"/>
      <c r="O13" s="63"/>
      <c r="P13" s="65"/>
      <c r="Q13" s="1"/>
      <c r="R13" s="1"/>
      <c r="S13" s="97"/>
      <c r="T13" s="97"/>
    </row>
    <row r="14" spans="2:20" ht="32.25" thickBot="1" x14ac:dyDescent="0.3">
      <c r="B14" s="36" t="s">
        <v>11</v>
      </c>
      <c r="C14" s="39"/>
      <c r="D14" s="40"/>
      <c r="E14" s="41"/>
      <c r="F14" s="41"/>
      <c r="G14" s="41"/>
      <c r="H14" s="41"/>
      <c r="I14" s="41"/>
      <c r="J14" s="41"/>
      <c r="K14" s="41"/>
      <c r="L14" s="41"/>
      <c r="M14" s="41"/>
      <c r="N14" s="41"/>
      <c r="O14" s="41"/>
      <c r="P14" s="42"/>
      <c r="Q14" s="19"/>
      <c r="R14" s="19"/>
      <c r="S14" s="19"/>
      <c r="T14" s="19"/>
    </row>
    <row r="15" spans="2:20" ht="31.5" x14ac:dyDescent="0.25">
      <c r="B15" s="33" t="s">
        <v>30</v>
      </c>
      <c r="C15" s="61"/>
      <c r="D15" s="62"/>
      <c r="E15" s="62"/>
      <c r="F15" s="62"/>
      <c r="G15" s="63"/>
      <c r="H15" s="63"/>
      <c r="I15" s="96"/>
      <c r="J15" s="63"/>
      <c r="K15" s="63"/>
      <c r="L15" s="63"/>
      <c r="M15" s="63"/>
      <c r="N15" s="96"/>
      <c r="O15" s="63"/>
      <c r="P15" s="65"/>
      <c r="Q15" s="30"/>
      <c r="R15" s="30"/>
      <c r="S15" s="30"/>
      <c r="T15" s="30"/>
    </row>
    <row r="16" spans="2:20" ht="32.25" thickBot="1" x14ac:dyDescent="0.3">
      <c r="B16" s="37" t="s">
        <v>11</v>
      </c>
      <c r="C16" s="68"/>
      <c r="D16" s="69"/>
      <c r="E16" s="70"/>
      <c r="F16" s="70"/>
      <c r="G16" s="70"/>
      <c r="H16" s="70"/>
      <c r="I16" s="70"/>
      <c r="J16" s="70"/>
      <c r="K16" s="70"/>
      <c r="L16" s="70"/>
      <c r="M16" s="70"/>
      <c r="N16" s="70"/>
      <c r="O16" s="70"/>
      <c r="P16" s="71"/>
      <c r="Q16" s="1"/>
      <c r="R16" s="1"/>
      <c r="S16" s="1"/>
      <c r="T16" s="1"/>
    </row>
    <row r="17" spans="2:20" ht="31.5" x14ac:dyDescent="0.25">
      <c r="B17" s="33" t="s">
        <v>31</v>
      </c>
      <c r="C17" s="61"/>
      <c r="D17" s="62"/>
      <c r="E17" s="62"/>
      <c r="F17" s="62"/>
      <c r="G17" s="63"/>
      <c r="H17" s="63"/>
      <c r="I17" s="95"/>
      <c r="J17" s="63"/>
      <c r="K17" s="63"/>
      <c r="L17" s="63"/>
      <c r="M17" s="63"/>
      <c r="N17" s="95"/>
      <c r="O17" s="63"/>
      <c r="P17" s="65"/>
      <c r="Q17" s="1"/>
      <c r="R17" s="1"/>
      <c r="S17" s="1"/>
      <c r="T17" s="1"/>
    </row>
    <row r="18" spans="2:20" ht="32.25" thickBot="1" x14ac:dyDescent="0.3">
      <c r="B18" s="36" t="s">
        <v>11</v>
      </c>
      <c r="C18" s="72"/>
      <c r="D18" s="73"/>
      <c r="E18" s="74"/>
      <c r="F18" s="74"/>
      <c r="G18" s="74"/>
      <c r="H18" s="74"/>
      <c r="I18" s="74"/>
      <c r="J18" s="74"/>
      <c r="K18" s="74"/>
      <c r="L18" s="74"/>
      <c r="M18" s="74"/>
      <c r="N18" s="74"/>
      <c r="O18" s="74"/>
      <c r="P18" s="75"/>
      <c r="Q18" s="1"/>
      <c r="R18" s="1"/>
      <c r="S18" s="1"/>
      <c r="T18" s="1"/>
    </row>
  </sheetData>
  <sheetProtection algorithmName="SHA-512" hashValue="TXn+moA2CilCzK8CTH4/GWZtp+3mvWgzCuck+HLGOHPDZXTiqit8cZbr39JcGdzK5nS72q+k1guY1zfKfaidww==" saltValue="CpF9DeaeU9ZlA5uLACbuGA==" spinCount="100000" sheet="1" objects="1" scenarios="1" formatCells="0" formatColumns="0" formatRows="0" selectLockedCells="1"/>
  <mergeCells count="1">
    <mergeCell ref="S10:T13"/>
  </mergeCells>
  <conditionalFormatting sqref="S10:T13">
    <cfRule type="expression" dxfId="1" priority="2">
      <formula>$S$9="Hinweis:"</formula>
    </cfRule>
  </conditionalFormatting>
  <conditionalFormatting sqref="Q7">
    <cfRule type="expression" dxfId="0" priority="1">
      <formula>"WENN($S$8=""Hinweis:"")"</formula>
    </cfRule>
  </conditionalFormatting>
  <dataValidations count="16">
    <dataValidation type="whole" operator="greaterThanOrEqual" allowBlank="1" showInputMessage="1" showErrorMessage="1" errorTitle="Zahlenwert" error="Geben Sie ganze Zahlen an." promptTitle="Zahlenwert" prompt="Geben Sie die Anzahl ein. Für unbekannt geben Sie zunächst eine 0 ein._x000a_Notieren Sie bei Erläuterungen, das Sie keine Angabe machen können." sqref="Q6">
      <formula1>0</formula1>
    </dataValidation>
    <dataValidation allowBlank="1" showInputMessage="1" showErrorMessage="1" promptTitle="Freitextfeld" prompt="Bitte ausfüllen." sqref="C6:F6 C9:F9 C11:F11 C13:F13 C15:F15 C17:F17"/>
    <dataValidation type="list" operator="greaterThanOrEqual" allowBlank="1" showInputMessage="1" showErrorMessage="1" sqref="P17 P9 P11 P13 P15">
      <formula1>"nachgewiesen, nicht nachgewiesen"</formula1>
    </dataValidation>
    <dataValidation type="list" allowBlank="1" sqref="S6">
      <formula1>"hoch, niedig, keine Angabe"</formula1>
    </dataValidation>
    <dataValidation type="whole" operator="greaterThanOrEqual" allowBlank="1" showInputMessage="1" showErrorMessage="1" errorTitle="Zahlenwert" error="Geben Sie ganze Zahlen an. Nehmen Sie bei einer erwarteten Spanne den Mittelwert und geben Sie den genauen Bereich bei Erläuterungen an." promptTitle="Zahlenwert" prompt="Geben Sie ganze Zahlen an. Nehmen Sie bei einer erwarteten Spanne den Mittelwert._x000a_Ist Ihnen der Wert unbekannt, lassen Sie das Feld frei und notieren &quot;unbekannt&quot; bei Erläuterungen." sqref="L17 L15 L6 L9 L11 L13">
      <formula1>0</formula1>
    </dataValidation>
    <dataValidation type="whole" operator="greaterThanOrEqual" allowBlank="1" showInputMessage="1" showErrorMessage="1" errorTitle="Anzahl" error="Geben Sie ganze Zahlen an." promptTitle="Anzahl" prompt="Geben Sie die Anzahl ein." sqref="O17 O6 O9 O11 O13 O15">
      <formula1>0</formula1>
    </dataValidation>
    <dataValidation type="whole" operator="greaterThanOrEqual" allowBlank="1" showInputMessage="1" showErrorMessage="1" errorTitle="Zahlenwert" error="Geben Sie ganze Zahlen an. Nehmen Sie bei einer Spanne den Mittelwert und geben Sie den genauen Bereich bei Erläuterungen an." promptTitle="Zahlenwert" prompt="Geben Sie ganze Zahlen an. Nehmen Sie bei einer erwarteten Spanne den Mittelwert und nennen den genauen Bereich bei Erläuterungen._x000a_Ist Ihnen der Wert unbekannt, lassen Sie das Feld frei und notieren &quot;unbekannt&quot; bei Erläuterungen." sqref="M9 M11 M13 M15 M6">
      <formula1>0</formula1>
    </dataValidation>
    <dataValidation type="whole" operator="greaterThanOrEqual" allowBlank="1" showInputMessage="1" showErrorMessage="1" errorTitle="Zahlenwert" error="Geben Sie ganze Zahlen an. Nehmen Sie bei einer erwarten Spanne den Mittelwert und geben Sie den genauen Bereich bei Erläuterungen an." promptTitle="Zahlenwert" prompt="Geben Sie ganze Zahlen an. Nehmen Sie bei einer erwarteten Spanne den Mittelwert und geben Sie den Bereich bei Erläuterungen ein." sqref="K17 K15 K13 K11 K9 K6">
      <formula1>0</formula1>
    </dataValidation>
    <dataValidation type="whole" operator="greaterThanOrEqual" allowBlank="1" showInputMessage="1" showErrorMessage="1" errorTitle="Zahlenwert" error="Geben Sie ganze Zahlen an. Nehmen Sie bei einem Tempraturbereich den Mittelwert und geben Sie den genauen Bereich bei Erläuterungen an." promptTitle="Zahlenwert" prompt="Geben Sie ganze Zahlen an. Nehmen Sie bei einem Temperaturbereich den Mittelwert." sqref="J17 J15 J13 J11 J9 J6">
      <formula1>0</formula1>
    </dataValidation>
    <dataValidation type="list" allowBlank="1" showInputMessage="1" showErrorMessage="1" sqref="H17 H9 H11 H13 H15">
      <mc:AlternateContent xmlns:x12ac="http://schemas.microsoft.com/office/spreadsheetml/2011/1/ac" xmlns:mc="http://schemas.openxmlformats.org/markup-compatibility/2006">
        <mc:Choice Requires="x12ac">
          <x12ac:list>"aushaltend, mächtig"," begrenzt, mächtig", wechsellagernd/ gering mächtig)</x12ac:list>
        </mc:Choice>
        <mc:Fallback>
          <formula1>"aushaltend, mächtig, begrenzt, mächtig, wechsellagernd/ gering mächtig)"</formula1>
        </mc:Fallback>
      </mc:AlternateContent>
    </dataValidation>
    <dataValidation type="list" allowBlank="1" showInputMessage="1" showErrorMessage="1" sqref="G17 G9 G11 G13 G15">
      <formula1>"flächig, lokal, Rinne, unbekannt"</formula1>
    </dataValidation>
    <dataValidation type="list" allowBlank="1" sqref="T6">
      <formula1>"Ja, Nein, in Vorbereitung"</formula1>
    </dataValidation>
    <dataValidation type="list" operator="greaterThanOrEqual" allowBlank="1" sqref="P6">
      <formula1>"nachgewiesen, nicht nachgewiesen"</formula1>
    </dataValidation>
    <dataValidation type="list" allowBlank="1" showInputMessage="1" showErrorMessage="1" sqref="H6">
      <mc:AlternateContent xmlns:x12ac="http://schemas.microsoft.com/office/spreadsheetml/2011/1/ac" xmlns:mc="http://schemas.openxmlformats.org/markup-compatibility/2006">
        <mc:Choice Requires="x12ac">
          <x12ac:list>"aushaltend, mächtig"," begrenzt, mächtig", wechsellagernd/gering mächtig</x12ac:list>
        </mc:Choice>
        <mc:Fallback>
          <formula1>"aushaltend, mächtig, begrenzt, mächtig, wechsellagernd/gering mächtig"</formula1>
        </mc:Fallback>
      </mc:AlternateContent>
    </dataValidation>
    <dataValidation type="list" allowBlank="1" sqref="G6">
      <formula1>"flächig, lokal, Rinne, unbekannt"</formula1>
    </dataValidation>
    <dataValidation type="whole" operator="greaterThanOrEqual" allowBlank="1" showInputMessage="1" showErrorMessage="1" errorTitle="Zahlenwert" error="Geben Sie ganze Zahlen an. Nehmen Sie bei einer Spanne den Mittelwert und geben Sie den genauen Bereich bei Erläuterungen an._x000a_" promptTitle="Zahlenwert" prompt="Geben Sie ganze Zahlen an. Nehmen Sie bei einer erwarteten Spanne den Mittelwert und nennen den genauen Bereich bei Erläuterungen._x000a_Ist Ihnen der Wert unbekannt, lassen Sie das Feld frei und notieren &quot;unbekannt&quot; bei Erläuterungen." sqref="M17">
      <formula1>0</formula1>
    </dataValidation>
  </dataValidations>
  <pageMargins left="0.7" right="0.7" top="0.78740157499999996" bottom="0.78740157499999996"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6"/>
  <sheetViews>
    <sheetView showGridLines="0" workbookViewId="0">
      <selection activeCell="C5" sqref="C5"/>
    </sheetView>
  </sheetViews>
  <sheetFormatPr baseColWidth="10" defaultRowHeight="15" x14ac:dyDescent="0.25"/>
  <cols>
    <col min="1" max="1" width="3.7109375" customWidth="1"/>
    <col min="2" max="2" width="23.7109375" customWidth="1"/>
    <col min="3" max="7" width="18.140625" customWidth="1"/>
  </cols>
  <sheetData>
    <row r="1" spans="2:7" x14ac:dyDescent="0.25">
      <c r="B1" s="1"/>
    </row>
    <row r="2" spans="2:7" ht="60" customHeight="1" thickBot="1" x14ac:dyDescent="0.3">
      <c r="B2" s="1"/>
    </row>
    <row r="3" spans="2:7" ht="30" customHeight="1" thickBot="1" x14ac:dyDescent="0.3">
      <c r="B3" s="5"/>
      <c r="C3" s="11" t="s">
        <v>32</v>
      </c>
      <c r="D3" s="12"/>
      <c r="E3" s="12"/>
      <c r="F3" s="13"/>
      <c r="G3" s="13"/>
    </row>
    <row r="4" spans="2:7" ht="169.9" customHeight="1" thickBot="1" x14ac:dyDescent="0.3">
      <c r="B4" s="14" t="s">
        <v>20</v>
      </c>
      <c r="C4" s="20" t="s">
        <v>33</v>
      </c>
      <c r="D4" s="17" t="s">
        <v>48</v>
      </c>
      <c r="E4" s="27" t="s">
        <v>45</v>
      </c>
      <c r="F4" s="17" t="s">
        <v>37</v>
      </c>
      <c r="G4" s="28" t="s">
        <v>49</v>
      </c>
    </row>
    <row r="5" spans="2:7" ht="31.5" x14ac:dyDescent="0.25">
      <c r="B5" s="29" t="s">
        <v>26</v>
      </c>
      <c r="C5" s="79"/>
      <c r="D5" s="63"/>
      <c r="E5" s="63"/>
      <c r="F5" s="63"/>
      <c r="G5" s="65"/>
    </row>
    <row r="6" spans="2:7" ht="32.25" thickBot="1" x14ac:dyDescent="0.3">
      <c r="B6" s="31" t="s">
        <v>11</v>
      </c>
      <c r="C6" s="39"/>
      <c r="D6" s="40"/>
      <c r="E6" s="41"/>
      <c r="F6" s="41"/>
      <c r="G6" s="42"/>
    </row>
  </sheetData>
  <sheetProtection algorithmName="SHA-512" hashValue="flG8D5yiP7O9BFxDVoPQpdbM9xDPEBJ3MY9DeSw8aVN+1eB5qYpoeQWuj5JVS+Ar42ylf4islNfnxDWCW5QPdg==" saltValue="W0BsnZipjUGc8tmPaLsE6Q==" spinCount="100000" sheet="1" objects="1" scenarios="1" formatCells="0" formatColumns="0" formatRows="0" selectLockedCells="1"/>
  <dataValidations count="5">
    <dataValidation type="decimal" operator="greaterThanOrEqual" allowBlank="1" showInputMessage="1" showErrorMessage="1" errorTitle="Zahlenwert" error="Geben Sie eine positive Zahl an. " promptTitle="Zahlenwert" prompt="Geben Sie den Abstand der Außenkante des Messgebietes zum geplanten Bohransatzpunkt/dem Zentrum des Projektgebietes in km an. Dezimalzahlen sind zulässig." sqref="G5">
      <formula1>0</formula1>
    </dataValidation>
    <dataValidation type="decimal" operator="greaterThan" allowBlank="1" showInputMessage="1" showErrorMessage="1" errorTitle="Zahlenwert" error="Geben Sie eine ganze positive Zahl an bzw. runden Sie. Der Wert kann nicht 0 sein." promptTitle="Zahlenwert" prompt="Geben Sie an, in welchem Umkreis um das geplante Zielgebiet sich die nächstgelegene Bohrung befindet." sqref="D5">
      <formula1>0</formula1>
    </dataValidation>
    <dataValidation type="list" allowBlank="1" sqref="C5">
      <formula1>"trifft zu, trifft nicht zu"</formula1>
    </dataValidation>
    <dataValidation type="whole" operator="greaterThanOrEqual" allowBlank="1" showInputMessage="1" showErrorMessage="1" errorTitle="Anzahl" error="Geben Sie ganze Zahlen an." promptTitle="Anzahl" prompt="Geben Sie die Anzahl ein." sqref="E5">
      <formula1>0</formula1>
    </dataValidation>
    <dataValidation type="list" allowBlank="1" sqref="F5">
      <formula1>"Ja, Nein"</formula1>
    </dataValidation>
  </dataValidations>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Kurzanleitung</vt:lpstr>
      <vt:lpstr>Generelle Projektbewertung</vt:lpstr>
      <vt:lpstr>obertägige Kriterien</vt:lpstr>
      <vt:lpstr>untertägige Kriterien</vt:lpstr>
      <vt:lpstr>Entscheidungshilfe Maßnahme</vt:lpstr>
    </vt:vector>
  </TitlesOfParts>
  <Company>GZH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Wojatschke, Jasmaria</dc:creator>
  <cp:lastModifiedBy>Wojatschke, Jasmaria</cp:lastModifiedBy>
  <dcterms:created xsi:type="dcterms:W3CDTF">2023-11-06T10:41:28Z</dcterms:created>
  <dcterms:modified xsi:type="dcterms:W3CDTF">2024-01-29T18:36:43Z</dcterms:modified>
</cp:coreProperties>
</file>